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465" yWindow="210" windowWidth="15480" windowHeight="11640"/>
  </bookViews>
  <sheets>
    <sheet name="Cars Data" sheetId="1" r:id="rId1"/>
  </sheets>
  <calcPr calcId="125725"/>
</workbook>
</file>

<file path=xl/calcChain.xml><?xml version="1.0" encoding="utf-8"?>
<calcChain xmlns="http://schemas.openxmlformats.org/spreadsheetml/2006/main">
  <c r="N3" i="1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400"/>
  <c r="N401"/>
  <c r="N402"/>
  <c r="N403"/>
  <c r="N404"/>
  <c r="N405"/>
  <c r="N406"/>
  <c r="N407"/>
  <c r="N408"/>
  <c r="N409"/>
  <c r="N410"/>
  <c r="N411"/>
  <c r="N412"/>
  <c r="N413"/>
  <c r="N414"/>
  <c r="N415"/>
  <c r="N416"/>
  <c r="N417"/>
  <c r="N418"/>
  <c r="N419"/>
  <c r="N420"/>
  <c r="N421"/>
  <c r="N422"/>
  <c r="N423"/>
  <c r="N424"/>
  <c r="N425"/>
  <c r="N426"/>
  <c r="N427"/>
  <c r="N428"/>
  <c r="N429"/>
  <c r="N430"/>
  <c r="N431"/>
  <c r="N432"/>
  <c r="N433"/>
  <c r="N434"/>
  <c r="N435"/>
  <c r="N436"/>
  <c r="N437"/>
  <c r="N438"/>
  <c r="N439"/>
  <c r="N440"/>
  <c r="N441"/>
  <c r="N442"/>
  <c r="N443"/>
  <c r="N444"/>
  <c r="N445"/>
  <c r="N446"/>
  <c r="N447"/>
  <c r="N448"/>
  <c r="N449"/>
  <c r="N450"/>
  <c r="N451"/>
  <c r="N452"/>
  <c r="N453"/>
  <c r="N454"/>
  <c r="N455"/>
  <c r="N456"/>
  <c r="N457"/>
  <c r="N458"/>
  <c r="N459"/>
  <c r="N460"/>
  <c r="N461"/>
  <c r="N462"/>
  <c r="N463"/>
  <c r="N464"/>
  <c r="N465"/>
  <c r="N466"/>
  <c r="N467"/>
  <c r="N468"/>
  <c r="N469"/>
  <c r="N470"/>
  <c r="N471"/>
  <c r="N472"/>
  <c r="N473"/>
  <c r="N474"/>
  <c r="N475"/>
  <c r="N476"/>
  <c r="N477"/>
  <c r="N478"/>
  <c r="N479"/>
  <c r="N480"/>
  <c r="N481"/>
  <c r="N482"/>
  <c r="N483"/>
  <c r="N484"/>
  <c r="N485"/>
  <c r="N486"/>
  <c r="N487"/>
  <c r="N488"/>
  <c r="N489"/>
  <c r="N490"/>
  <c r="N491"/>
  <c r="N492"/>
  <c r="N493"/>
  <c r="N494"/>
  <c r="N495"/>
  <c r="N496"/>
  <c r="N497"/>
  <c r="N498"/>
  <c r="N499"/>
  <c r="N500"/>
  <c r="N501"/>
  <c r="N502"/>
  <c r="N503"/>
  <c r="N504"/>
  <c r="N505"/>
  <c r="N506"/>
  <c r="N507"/>
  <c r="N508"/>
  <c r="N509"/>
  <c r="N510"/>
  <c r="N511"/>
  <c r="N512"/>
  <c r="N513"/>
  <c r="N514"/>
  <c r="N515"/>
  <c r="N516"/>
  <c r="N517"/>
  <c r="N518"/>
  <c r="N519"/>
  <c r="N520"/>
  <c r="N521"/>
  <c r="N522"/>
  <c r="N523"/>
  <c r="N524"/>
  <c r="N525"/>
  <c r="N526"/>
  <c r="N527"/>
  <c r="N528"/>
  <c r="N529"/>
  <c r="N530"/>
  <c r="N531"/>
  <c r="N532"/>
  <c r="N533"/>
  <c r="N534"/>
  <c r="N535"/>
  <c r="N536"/>
  <c r="N537"/>
  <c r="N538"/>
  <c r="N539"/>
  <c r="N540"/>
  <c r="N541"/>
  <c r="N542"/>
  <c r="N543"/>
  <c r="N544"/>
  <c r="N545"/>
  <c r="N546"/>
  <c r="N547"/>
  <c r="N548"/>
  <c r="N549"/>
  <c r="N550"/>
  <c r="N551"/>
  <c r="N552"/>
  <c r="N553"/>
  <c r="N554"/>
  <c r="N555"/>
  <c r="N556"/>
  <c r="N557"/>
  <c r="N558"/>
  <c r="N559"/>
  <c r="N560"/>
  <c r="N561"/>
  <c r="N562"/>
  <c r="N563"/>
  <c r="N564"/>
  <c r="N565"/>
  <c r="N566"/>
  <c r="N567"/>
  <c r="N568"/>
  <c r="N569"/>
  <c r="N570"/>
  <c r="N571"/>
  <c r="N572"/>
  <c r="N573"/>
  <c r="N574"/>
  <c r="N575"/>
  <c r="N576"/>
  <c r="N577"/>
  <c r="N578"/>
  <c r="N579"/>
  <c r="N580"/>
  <c r="N581"/>
  <c r="N582"/>
  <c r="N583"/>
  <c r="N584"/>
  <c r="N585"/>
  <c r="N586"/>
  <c r="N587"/>
  <c r="N588"/>
  <c r="N589"/>
  <c r="N590"/>
  <c r="N591"/>
  <c r="N592"/>
  <c r="N593"/>
  <c r="N594"/>
  <c r="N595"/>
  <c r="N596"/>
  <c r="N597"/>
  <c r="N598"/>
  <c r="N599"/>
  <c r="N600"/>
  <c r="N601"/>
  <c r="N602"/>
  <c r="N603"/>
  <c r="N604"/>
  <c r="N605"/>
  <c r="N606"/>
  <c r="N607"/>
  <c r="N608"/>
  <c r="N609"/>
  <c r="N610"/>
  <c r="N611"/>
  <c r="N612"/>
  <c r="N613"/>
  <c r="N614"/>
  <c r="N615"/>
  <c r="N616"/>
  <c r="N617"/>
  <c r="N618"/>
  <c r="N619"/>
  <c r="N620"/>
  <c r="N621"/>
  <c r="N622"/>
  <c r="N623"/>
  <c r="N624"/>
  <c r="N625"/>
  <c r="N626"/>
  <c r="N627"/>
  <c r="N628"/>
  <c r="N629"/>
  <c r="N630"/>
  <c r="N631"/>
  <c r="N632"/>
  <c r="N633"/>
  <c r="N634"/>
  <c r="N635"/>
  <c r="N636"/>
  <c r="N637"/>
  <c r="N638"/>
  <c r="N639"/>
  <c r="N640"/>
  <c r="N641"/>
  <c r="N642"/>
  <c r="N643"/>
  <c r="N644"/>
  <c r="N645"/>
  <c r="N646"/>
  <c r="N647"/>
  <c r="N648"/>
  <c r="N649"/>
  <c r="N650"/>
  <c r="N651"/>
  <c r="N652"/>
  <c r="N653"/>
  <c r="N654"/>
  <c r="N655"/>
  <c r="N656"/>
  <c r="N657"/>
  <c r="N658"/>
  <c r="N659"/>
  <c r="N660"/>
  <c r="N661"/>
  <c r="N662"/>
  <c r="N663"/>
  <c r="N664"/>
  <c r="N665"/>
  <c r="N666"/>
  <c r="N667"/>
  <c r="N668"/>
  <c r="N669"/>
  <c r="N670"/>
  <c r="N671"/>
  <c r="N672"/>
  <c r="N673"/>
  <c r="N674"/>
  <c r="N675"/>
  <c r="N676"/>
  <c r="N677"/>
  <c r="N678"/>
  <c r="N679"/>
  <c r="N680"/>
  <c r="N681"/>
  <c r="N682"/>
  <c r="N683"/>
  <c r="N684"/>
  <c r="N685"/>
  <c r="N686"/>
  <c r="N687"/>
  <c r="N688"/>
  <c r="N689"/>
  <c r="N690"/>
  <c r="N691"/>
  <c r="N692"/>
  <c r="N693"/>
  <c r="N694"/>
  <c r="N695"/>
  <c r="N696"/>
  <c r="N697"/>
  <c r="N698"/>
  <c r="N699"/>
  <c r="N700"/>
  <c r="N701"/>
  <c r="N702"/>
  <c r="N703"/>
  <c r="N704"/>
  <c r="N705"/>
  <c r="N706"/>
  <c r="N707"/>
  <c r="N708"/>
  <c r="N709"/>
  <c r="N710"/>
  <c r="N711"/>
  <c r="N712"/>
  <c r="N713"/>
  <c r="N714"/>
  <c r="N715"/>
  <c r="N716"/>
  <c r="N717"/>
  <c r="N718"/>
  <c r="N719"/>
  <c r="N720"/>
  <c r="N721"/>
  <c r="N722"/>
  <c r="N723"/>
  <c r="N724"/>
  <c r="N725"/>
  <c r="N726"/>
  <c r="N727"/>
  <c r="N728"/>
  <c r="N729"/>
  <c r="N730"/>
  <c r="N731"/>
  <c r="N732"/>
  <c r="N733"/>
  <c r="N734"/>
  <c r="N735"/>
  <c r="N736"/>
  <c r="N737"/>
  <c r="N738"/>
  <c r="N739"/>
  <c r="N740"/>
  <c r="N741"/>
  <c r="N742"/>
  <c r="N743"/>
  <c r="N744"/>
  <c r="N745"/>
  <c r="N746"/>
  <c r="N747"/>
  <c r="N748"/>
  <c r="N749"/>
  <c r="N750"/>
  <c r="N751"/>
  <c r="N752"/>
  <c r="N753"/>
  <c r="N754"/>
  <c r="N755"/>
  <c r="N756"/>
  <c r="N757"/>
  <c r="N758"/>
  <c r="N759"/>
  <c r="N760"/>
  <c r="N761"/>
  <c r="N762"/>
  <c r="N763"/>
  <c r="N764"/>
  <c r="N765"/>
  <c r="N766"/>
  <c r="N767"/>
  <c r="N768"/>
  <c r="N769"/>
  <c r="N770"/>
  <c r="N771"/>
  <c r="N772"/>
  <c r="N773"/>
  <c r="N774"/>
  <c r="N775"/>
  <c r="N776"/>
  <c r="N777"/>
  <c r="N778"/>
  <c r="N779"/>
  <c r="N780"/>
  <c r="N781"/>
  <c r="N782"/>
  <c r="N783"/>
  <c r="N784"/>
  <c r="N785"/>
  <c r="N786"/>
  <c r="N787"/>
  <c r="N788"/>
  <c r="N789"/>
  <c r="N790"/>
  <c r="N791"/>
  <c r="N792"/>
  <c r="N793"/>
  <c r="N794"/>
  <c r="N795"/>
  <c r="N796"/>
  <c r="N797"/>
  <c r="N798"/>
  <c r="N799"/>
  <c r="N800"/>
  <c r="N801"/>
  <c r="N802"/>
  <c r="N803"/>
  <c r="N804"/>
  <c r="N805"/>
  <c r="N2"/>
  <c r="Q805"/>
  <c r="Q3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76"/>
  <c r="Q177"/>
  <c r="Q178"/>
  <c r="Q179"/>
  <c r="Q180"/>
  <c r="Q181"/>
  <c r="Q182"/>
  <c r="Q183"/>
  <c r="Q184"/>
  <c r="Q185"/>
  <c r="Q186"/>
  <c r="Q187"/>
  <c r="Q188"/>
  <c r="Q189"/>
  <c r="Q190"/>
  <c r="Q191"/>
  <c r="Q192"/>
  <c r="Q193"/>
  <c r="Q194"/>
  <c r="Q195"/>
  <c r="Q196"/>
  <c r="Q197"/>
  <c r="Q198"/>
  <c r="Q199"/>
  <c r="Q200"/>
  <c r="Q201"/>
  <c r="Q202"/>
  <c r="Q203"/>
  <c r="Q204"/>
  <c r="Q205"/>
  <c r="Q206"/>
  <c r="Q207"/>
  <c r="Q208"/>
  <c r="Q209"/>
  <c r="Q210"/>
  <c r="Q211"/>
  <c r="Q212"/>
  <c r="Q213"/>
  <c r="Q214"/>
  <c r="Q215"/>
  <c r="Q216"/>
  <c r="Q217"/>
  <c r="Q218"/>
  <c r="Q219"/>
  <c r="Q220"/>
  <c r="Q221"/>
  <c r="Q222"/>
  <c r="Q223"/>
  <c r="Q224"/>
  <c r="Q225"/>
  <c r="Q226"/>
  <c r="Q227"/>
  <c r="Q228"/>
  <c r="Q229"/>
  <c r="Q230"/>
  <c r="Q231"/>
  <c r="Q232"/>
  <c r="Q233"/>
  <c r="Q234"/>
  <c r="Q235"/>
  <c r="Q236"/>
  <c r="Q237"/>
  <c r="Q238"/>
  <c r="Q239"/>
  <c r="Q240"/>
  <c r="Q241"/>
  <c r="Q242"/>
  <c r="Q243"/>
  <c r="Q244"/>
  <c r="Q245"/>
  <c r="Q246"/>
  <c r="Q247"/>
  <c r="Q248"/>
  <c r="Q249"/>
  <c r="Q250"/>
  <c r="Q251"/>
  <c r="Q252"/>
  <c r="Q253"/>
  <c r="Q254"/>
  <c r="Q255"/>
  <c r="Q256"/>
  <c r="Q257"/>
  <c r="Q258"/>
  <c r="Q259"/>
  <c r="Q260"/>
  <c r="Q261"/>
  <c r="Q262"/>
  <c r="Q263"/>
  <c r="Q264"/>
  <c r="Q265"/>
  <c r="Q266"/>
  <c r="Q267"/>
  <c r="Q268"/>
  <c r="Q269"/>
  <c r="Q270"/>
  <c r="Q271"/>
  <c r="Q272"/>
  <c r="Q273"/>
  <c r="Q274"/>
  <c r="Q275"/>
  <c r="Q276"/>
  <c r="Q277"/>
  <c r="Q278"/>
  <c r="Q279"/>
  <c r="Q280"/>
  <c r="Q281"/>
  <c r="Q282"/>
  <c r="Q283"/>
  <c r="Q284"/>
  <c r="Q285"/>
  <c r="Q286"/>
  <c r="Q287"/>
  <c r="Q288"/>
  <c r="Q289"/>
  <c r="Q290"/>
  <c r="Q291"/>
  <c r="Q292"/>
  <c r="Q293"/>
  <c r="Q294"/>
  <c r="Q295"/>
  <c r="Q296"/>
  <c r="Q297"/>
  <c r="Q298"/>
  <c r="Q299"/>
  <c r="Q300"/>
  <c r="Q301"/>
  <c r="Q302"/>
  <c r="Q303"/>
  <c r="Q304"/>
  <c r="Q305"/>
  <c r="Q306"/>
  <c r="Q307"/>
  <c r="Q308"/>
  <c r="Q309"/>
  <c r="Q310"/>
  <c r="Q311"/>
  <c r="Q312"/>
  <c r="Q313"/>
  <c r="Q314"/>
  <c r="Q315"/>
  <c r="Q316"/>
  <c r="Q317"/>
  <c r="Q318"/>
  <c r="Q319"/>
  <c r="Q320"/>
  <c r="Q321"/>
  <c r="Q322"/>
  <c r="Q323"/>
  <c r="Q324"/>
  <c r="Q325"/>
  <c r="Q326"/>
  <c r="Q327"/>
  <c r="Q328"/>
  <c r="Q329"/>
  <c r="Q330"/>
  <c r="Q331"/>
  <c r="Q332"/>
  <c r="Q333"/>
  <c r="Q334"/>
  <c r="Q335"/>
  <c r="Q336"/>
  <c r="Q337"/>
  <c r="Q338"/>
  <c r="Q339"/>
  <c r="Q340"/>
  <c r="Q341"/>
  <c r="Q342"/>
  <c r="Q343"/>
  <c r="Q344"/>
  <c r="Q345"/>
  <c r="Q346"/>
  <c r="Q347"/>
  <c r="Q348"/>
  <c r="Q349"/>
  <c r="Q350"/>
  <c r="Q351"/>
  <c r="Q352"/>
  <c r="Q353"/>
  <c r="Q354"/>
  <c r="Q355"/>
  <c r="Q356"/>
  <c r="Q357"/>
  <c r="Q358"/>
  <c r="Q359"/>
  <c r="Q360"/>
  <c r="Q361"/>
  <c r="Q362"/>
  <c r="Q363"/>
  <c r="Q364"/>
  <c r="Q365"/>
  <c r="Q366"/>
  <c r="Q367"/>
  <c r="Q368"/>
  <c r="Q369"/>
  <c r="Q370"/>
  <c r="Q371"/>
  <c r="Q372"/>
  <c r="Q373"/>
  <c r="Q374"/>
  <c r="Q375"/>
  <c r="Q376"/>
  <c r="Q377"/>
  <c r="Q378"/>
  <c r="Q379"/>
  <c r="Q380"/>
  <c r="Q381"/>
  <c r="Q382"/>
  <c r="Q383"/>
  <c r="Q384"/>
  <c r="Q385"/>
  <c r="Q386"/>
  <c r="Q387"/>
  <c r="Q388"/>
  <c r="Q389"/>
  <c r="Q390"/>
  <c r="Q391"/>
  <c r="Q392"/>
  <c r="Q393"/>
  <c r="Q394"/>
  <c r="Q395"/>
  <c r="Q396"/>
  <c r="Q397"/>
  <c r="Q398"/>
  <c r="Q399"/>
  <c r="Q400"/>
  <c r="Q401"/>
  <c r="Q402"/>
  <c r="Q403"/>
  <c r="Q404"/>
  <c r="Q405"/>
  <c r="Q406"/>
  <c r="Q407"/>
  <c r="Q408"/>
  <c r="Q409"/>
  <c r="Q410"/>
  <c r="Q411"/>
  <c r="Q412"/>
  <c r="Q413"/>
  <c r="Q414"/>
  <c r="Q415"/>
  <c r="Q416"/>
  <c r="Q417"/>
  <c r="Q418"/>
  <c r="Q419"/>
  <c r="Q420"/>
  <c r="Q421"/>
  <c r="Q422"/>
  <c r="Q423"/>
  <c r="Q424"/>
  <c r="Q425"/>
  <c r="Q426"/>
  <c r="Q427"/>
  <c r="Q428"/>
  <c r="Q429"/>
  <c r="Q430"/>
  <c r="Q431"/>
  <c r="Q432"/>
  <c r="Q433"/>
  <c r="Q434"/>
  <c r="Q435"/>
  <c r="Q436"/>
  <c r="Q437"/>
  <c r="Q438"/>
  <c r="Q439"/>
  <c r="Q440"/>
  <c r="Q441"/>
  <c r="Q442"/>
  <c r="Q443"/>
  <c r="Q444"/>
  <c r="Q445"/>
  <c r="Q446"/>
  <c r="Q447"/>
  <c r="Q448"/>
  <c r="Q449"/>
  <c r="Q450"/>
  <c r="Q451"/>
  <c r="Q452"/>
  <c r="Q453"/>
  <c r="Q454"/>
  <c r="Q455"/>
  <c r="Q456"/>
  <c r="Q457"/>
  <c r="Q458"/>
  <c r="Q459"/>
  <c r="Q460"/>
  <c r="Q461"/>
  <c r="Q462"/>
  <c r="Q463"/>
  <c r="Q464"/>
  <c r="Q465"/>
  <c r="Q466"/>
  <c r="Q467"/>
  <c r="Q468"/>
  <c r="Q469"/>
  <c r="Q470"/>
  <c r="Q471"/>
  <c r="Q472"/>
  <c r="Q473"/>
  <c r="Q474"/>
  <c r="Q475"/>
  <c r="Q476"/>
  <c r="Q477"/>
  <c r="Q478"/>
  <c r="Q479"/>
  <c r="Q480"/>
  <c r="Q481"/>
  <c r="Q482"/>
  <c r="Q483"/>
  <c r="Q484"/>
  <c r="Q485"/>
  <c r="Q486"/>
  <c r="Q487"/>
  <c r="Q488"/>
  <c r="Q489"/>
  <c r="Q490"/>
  <c r="Q491"/>
  <c r="Q492"/>
  <c r="Q493"/>
  <c r="Q494"/>
  <c r="Q495"/>
  <c r="Q496"/>
  <c r="Q497"/>
  <c r="Q498"/>
  <c r="Q499"/>
  <c r="Q500"/>
  <c r="Q501"/>
  <c r="Q502"/>
  <c r="Q503"/>
  <c r="Q504"/>
  <c r="Q505"/>
  <c r="Q506"/>
  <c r="Q507"/>
  <c r="Q508"/>
  <c r="Q509"/>
  <c r="Q510"/>
  <c r="Q511"/>
  <c r="Q512"/>
  <c r="Q513"/>
  <c r="Q514"/>
  <c r="Q515"/>
  <c r="Q516"/>
  <c r="Q517"/>
  <c r="Q518"/>
  <c r="Q519"/>
  <c r="Q520"/>
  <c r="Q521"/>
  <c r="Q522"/>
  <c r="Q523"/>
  <c r="Q524"/>
  <c r="Q525"/>
  <c r="Q526"/>
  <c r="Q527"/>
  <c r="Q528"/>
  <c r="Q529"/>
  <c r="Q530"/>
  <c r="Q531"/>
  <c r="Q532"/>
  <c r="Q533"/>
  <c r="Q534"/>
  <c r="Q535"/>
  <c r="Q536"/>
  <c r="Q537"/>
  <c r="Q538"/>
  <c r="Q539"/>
  <c r="Q540"/>
  <c r="Q541"/>
  <c r="Q542"/>
  <c r="Q543"/>
  <c r="Q544"/>
  <c r="Q545"/>
  <c r="Q546"/>
  <c r="Q547"/>
  <c r="Q548"/>
  <c r="Q549"/>
  <c r="Q550"/>
  <c r="Q551"/>
  <c r="Q552"/>
  <c r="Q553"/>
  <c r="Q554"/>
  <c r="Q555"/>
  <c r="Q556"/>
  <c r="Q557"/>
  <c r="Q558"/>
  <c r="Q559"/>
  <c r="Q560"/>
  <c r="Q561"/>
  <c r="Q562"/>
  <c r="Q563"/>
  <c r="Q564"/>
  <c r="Q565"/>
  <c r="Q566"/>
  <c r="Q567"/>
  <c r="Q568"/>
  <c r="Q569"/>
  <c r="Q570"/>
  <c r="Q571"/>
  <c r="Q572"/>
  <c r="Q573"/>
  <c r="Q574"/>
  <c r="Q575"/>
  <c r="Q576"/>
  <c r="Q577"/>
  <c r="Q578"/>
  <c r="Q579"/>
  <c r="Q580"/>
  <c r="Q581"/>
  <c r="Q582"/>
  <c r="Q583"/>
  <c r="Q584"/>
  <c r="Q585"/>
  <c r="Q586"/>
  <c r="Q587"/>
  <c r="Q588"/>
  <c r="Q589"/>
  <c r="Q590"/>
  <c r="Q591"/>
  <c r="Q592"/>
  <c r="Q593"/>
  <c r="Q594"/>
  <c r="Q595"/>
  <c r="Q596"/>
  <c r="Q597"/>
  <c r="Q598"/>
  <c r="Q599"/>
  <c r="Q600"/>
  <c r="Q601"/>
  <c r="Q602"/>
  <c r="Q603"/>
  <c r="Q604"/>
  <c r="Q605"/>
  <c r="Q606"/>
  <c r="Q607"/>
  <c r="Q608"/>
  <c r="Q609"/>
  <c r="Q610"/>
  <c r="Q611"/>
  <c r="Q612"/>
  <c r="Q613"/>
  <c r="Q614"/>
  <c r="Q615"/>
  <c r="Q616"/>
  <c r="Q617"/>
  <c r="Q618"/>
  <c r="Q619"/>
  <c r="Q620"/>
  <c r="Q621"/>
  <c r="Q622"/>
  <c r="Q623"/>
  <c r="Q624"/>
  <c r="Q625"/>
  <c r="Q626"/>
  <c r="Q627"/>
  <c r="Q628"/>
  <c r="Q629"/>
  <c r="Q630"/>
  <c r="Q631"/>
  <c r="Q632"/>
  <c r="Q633"/>
  <c r="Q634"/>
  <c r="Q635"/>
  <c r="Q636"/>
  <c r="Q637"/>
  <c r="Q638"/>
  <c r="Q639"/>
  <c r="Q640"/>
  <c r="Q641"/>
  <c r="Q642"/>
  <c r="Q643"/>
  <c r="Q644"/>
  <c r="Q645"/>
  <c r="Q646"/>
  <c r="Q647"/>
  <c r="Q648"/>
  <c r="Q649"/>
  <c r="Q650"/>
  <c r="Q651"/>
  <c r="Q652"/>
  <c r="Q653"/>
  <c r="Q654"/>
  <c r="Q655"/>
  <c r="Q656"/>
  <c r="Q657"/>
  <c r="Q658"/>
  <c r="Q659"/>
  <c r="Q660"/>
  <c r="Q661"/>
  <c r="Q662"/>
  <c r="Q663"/>
  <c r="Q664"/>
  <c r="Q665"/>
  <c r="Q666"/>
  <c r="Q667"/>
  <c r="Q668"/>
  <c r="Q669"/>
  <c r="Q670"/>
  <c r="Q671"/>
  <c r="Q672"/>
  <c r="Q673"/>
  <c r="Q674"/>
  <c r="Q675"/>
  <c r="Q676"/>
  <c r="Q677"/>
  <c r="Q678"/>
  <c r="Q679"/>
  <c r="Q680"/>
  <c r="Q681"/>
  <c r="Q682"/>
  <c r="Q683"/>
  <c r="Q684"/>
  <c r="Q685"/>
  <c r="Q686"/>
  <c r="Q687"/>
  <c r="Q688"/>
  <c r="Q689"/>
  <c r="Q690"/>
  <c r="Q691"/>
  <c r="Q692"/>
  <c r="Q693"/>
  <c r="Q694"/>
  <c r="Q695"/>
  <c r="Q696"/>
  <c r="Q697"/>
  <c r="Q698"/>
  <c r="Q699"/>
  <c r="Q700"/>
  <c r="Q701"/>
  <c r="Q702"/>
  <c r="Q703"/>
  <c r="Q704"/>
  <c r="Q705"/>
  <c r="Q706"/>
  <c r="Q707"/>
  <c r="Q708"/>
  <c r="Q709"/>
  <c r="Q710"/>
  <c r="Q711"/>
  <c r="Q712"/>
  <c r="Q713"/>
  <c r="Q714"/>
  <c r="Q715"/>
  <c r="Q716"/>
  <c r="Q717"/>
  <c r="Q718"/>
  <c r="Q719"/>
  <c r="Q720"/>
  <c r="Q721"/>
  <c r="Q722"/>
  <c r="Q723"/>
  <c r="Q724"/>
  <c r="Q725"/>
  <c r="Q726"/>
  <c r="Q727"/>
  <c r="Q728"/>
  <c r="Q729"/>
  <c r="Q730"/>
  <c r="Q731"/>
  <c r="Q732"/>
  <c r="Q733"/>
  <c r="Q734"/>
  <c r="Q735"/>
  <c r="Q736"/>
  <c r="Q737"/>
  <c r="Q738"/>
  <c r="Q739"/>
  <c r="Q740"/>
  <c r="Q741"/>
  <c r="Q742"/>
  <c r="Q743"/>
  <c r="Q744"/>
  <c r="Q745"/>
  <c r="Q746"/>
  <c r="Q747"/>
  <c r="Q748"/>
  <c r="Q749"/>
  <c r="Q750"/>
  <c r="Q751"/>
  <c r="Q752"/>
  <c r="Q753"/>
  <c r="Q754"/>
  <c r="Q755"/>
  <c r="Q756"/>
  <c r="Q757"/>
  <c r="Q758"/>
  <c r="Q759"/>
  <c r="Q760"/>
  <c r="Q761"/>
  <c r="Q762"/>
  <c r="Q763"/>
  <c r="Q764"/>
  <c r="Q765"/>
  <c r="Q766"/>
  <c r="Q767"/>
  <c r="Q768"/>
  <c r="Q769"/>
  <c r="Q770"/>
  <c r="Q771"/>
  <c r="Q772"/>
  <c r="Q773"/>
  <c r="Q774"/>
  <c r="Q775"/>
  <c r="Q776"/>
  <c r="Q777"/>
  <c r="Q778"/>
  <c r="Q779"/>
  <c r="Q780"/>
  <c r="Q781"/>
  <c r="Q782"/>
  <c r="Q783"/>
  <c r="Q784"/>
  <c r="Q785"/>
  <c r="Q786"/>
  <c r="Q787"/>
  <c r="Q788"/>
  <c r="Q789"/>
  <c r="Q790"/>
  <c r="Q791"/>
  <c r="Q792"/>
  <c r="Q793"/>
  <c r="Q794"/>
  <c r="Q795"/>
  <c r="Q796"/>
  <c r="Q797"/>
  <c r="Q798"/>
  <c r="Q799"/>
  <c r="Q800"/>
  <c r="Q801"/>
  <c r="Q802"/>
  <c r="Q803"/>
  <c r="Q804"/>
  <c r="Q2"/>
  <c r="P3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253"/>
  <c r="P254"/>
  <c r="P255"/>
  <c r="P256"/>
  <c r="P257"/>
  <c r="P258"/>
  <c r="P259"/>
  <c r="P260"/>
  <c r="P261"/>
  <c r="P262"/>
  <c r="P263"/>
  <c r="P264"/>
  <c r="P265"/>
  <c r="P266"/>
  <c r="P267"/>
  <c r="P268"/>
  <c r="P269"/>
  <c r="P270"/>
  <c r="P271"/>
  <c r="P272"/>
  <c r="P273"/>
  <c r="P274"/>
  <c r="P275"/>
  <c r="P276"/>
  <c r="P277"/>
  <c r="P278"/>
  <c r="P279"/>
  <c r="P280"/>
  <c r="P281"/>
  <c r="P282"/>
  <c r="P283"/>
  <c r="P284"/>
  <c r="P285"/>
  <c r="P286"/>
  <c r="P287"/>
  <c r="P288"/>
  <c r="P289"/>
  <c r="P290"/>
  <c r="P291"/>
  <c r="P292"/>
  <c r="P293"/>
  <c r="P294"/>
  <c r="P295"/>
  <c r="P296"/>
  <c r="P297"/>
  <c r="P298"/>
  <c r="P299"/>
  <c r="P300"/>
  <c r="P301"/>
  <c r="P302"/>
  <c r="P303"/>
  <c r="P304"/>
  <c r="P305"/>
  <c r="P306"/>
  <c r="P307"/>
  <c r="P308"/>
  <c r="P309"/>
  <c r="P310"/>
  <c r="P311"/>
  <c r="P312"/>
  <c r="P313"/>
  <c r="P314"/>
  <c r="P315"/>
  <c r="P316"/>
  <c r="P317"/>
  <c r="P318"/>
  <c r="P319"/>
  <c r="P320"/>
  <c r="P321"/>
  <c r="P322"/>
  <c r="P323"/>
  <c r="P324"/>
  <c r="P325"/>
  <c r="P326"/>
  <c r="P327"/>
  <c r="P328"/>
  <c r="P329"/>
  <c r="P330"/>
  <c r="P331"/>
  <c r="P332"/>
  <c r="P333"/>
  <c r="P334"/>
  <c r="P335"/>
  <c r="P336"/>
  <c r="P337"/>
  <c r="P338"/>
  <c r="P339"/>
  <c r="P340"/>
  <c r="P341"/>
  <c r="P342"/>
  <c r="P343"/>
  <c r="P344"/>
  <c r="P345"/>
  <c r="P346"/>
  <c r="P347"/>
  <c r="P348"/>
  <c r="P349"/>
  <c r="P350"/>
  <c r="P351"/>
  <c r="P352"/>
  <c r="P353"/>
  <c r="P354"/>
  <c r="P355"/>
  <c r="P356"/>
  <c r="P357"/>
  <c r="P358"/>
  <c r="P359"/>
  <c r="P360"/>
  <c r="P361"/>
  <c r="P362"/>
  <c r="P363"/>
  <c r="P364"/>
  <c r="P365"/>
  <c r="P366"/>
  <c r="P367"/>
  <c r="P368"/>
  <c r="P369"/>
  <c r="P370"/>
  <c r="P371"/>
  <c r="P372"/>
  <c r="P373"/>
  <c r="P374"/>
  <c r="P375"/>
  <c r="P376"/>
  <c r="P377"/>
  <c r="P378"/>
  <c r="P379"/>
  <c r="P380"/>
  <c r="P381"/>
  <c r="P382"/>
  <c r="P383"/>
  <c r="P384"/>
  <c r="P385"/>
  <c r="P386"/>
  <c r="P387"/>
  <c r="P388"/>
  <c r="P389"/>
  <c r="P390"/>
  <c r="P391"/>
  <c r="P392"/>
  <c r="P393"/>
  <c r="P394"/>
  <c r="P395"/>
  <c r="P396"/>
  <c r="P397"/>
  <c r="P398"/>
  <c r="P399"/>
  <c r="P400"/>
  <c r="P401"/>
  <c r="P402"/>
  <c r="P403"/>
  <c r="P404"/>
  <c r="P405"/>
  <c r="P406"/>
  <c r="P407"/>
  <c r="P408"/>
  <c r="P409"/>
  <c r="P410"/>
  <c r="P411"/>
  <c r="P412"/>
  <c r="P413"/>
  <c r="P414"/>
  <c r="P415"/>
  <c r="P416"/>
  <c r="P417"/>
  <c r="P418"/>
  <c r="P419"/>
  <c r="P420"/>
  <c r="P421"/>
  <c r="P422"/>
  <c r="P423"/>
  <c r="P424"/>
  <c r="P425"/>
  <c r="P426"/>
  <c r="P427"/>
  <c r="P428"/>
  <c r="P429"/>
  <c r="P430"/>
  <c r="P431"/>
  <c r="P432"/>
  <c r="P433"/>
  <c r="P434"/>
  <c r="P435"/>
  <c r="P436"/>
  <c r="P437"/>
  <c r="P438"/>
  <c r="P439"/>
  <c r="P440"/>
  <c r="P441"/>
  <c r="P442"/>
  <c r="P443"/>
  <c r="P444"/>
  <c r="P445"/>
  <c r="P446"/>
  <c r="P447"/>
  <c r="P448"/>
  <c r="P449"/>
  <c r="P450"/>
  <c r="P451"/>
  <c r="P452"/>
  <c r="P453"/>
  <c r="P454"/>
  <c r="P455"/>
  <c r="P456"/>
  <c r="P457"/>
  <c r="P458"/>
  <c r="P459"/>
  <c r="P460"/>
  <c r="P461"/>
  <c r="P462"/>
  <c r="P463"/>
  <c r="P464"/>
  <c r="P465"/>
  <c r="P466"/>
  <c r="P467"/>
  <c r="P468"/>
  <c r="P469"/>
  <c r="P470"/>
  <c r="P471"/>
  <c r="P472"/>
  <c r="P473"/>
  <c r="P474"/>
  <c r="P475"/>
  <c r="P476"/>
  <c r="P477"/>
  <c r="P478"/>
  <c r="P479"/>
  <c r="P480"/>
  <c r="P481"/>
  <c r="P482"/>
  <c r="P483"/>
  <c r="P484"/>
  <c r="P485"/>
  <c r="P486"/>
  <c r="P487"/>
  <c r="P488"/>
  <c r="P489"/>
  <c r="P490"/>
  <c r="P491"/>
  <c r="P492"/>
  <c r="P493"/>
  <c r="P494"/>
  <c r="P495"/>
  <c r="P496"/>
  <c r="P497"/>
  <c r="P498"/>
  <c r="P499"/>
  <c r="P500"/>
  <c r="P501"/>
  <c r="P502"/>
  <c r="P503"/>
  <c r="P504"/>
  <c r="P505"/>
  <c r="P506"/>
  <c r="P507"/>
  <c r="P508"/>
  <c r="P509"/>
  <c r="P510"/>
  <c r="P511"/>
  <c r="P512"/>
  <c r="P513"/>
  <c r="P514"/>
  <c r="P515"/>
  <c r="P516"/>
  <c r="P517"/>
  <c r="P518"/>
  <c r="P519"/>
  <c r="P520"/>
  <c r="P521"/>
  <c r="P522"/>
  <c r="P523"/>
  <c r="P524"/>
  <c r="P525"/>
  <c r="P526"/>
  <c r="P527"/>
  <c r="P528"/>
  <c r="P529"/>
  <c r="P530"/>
  <c r="P531"/>
  <c r="P532"/>
  <c r="P533"/>
  <c r="P534"/>
  <c r="P535"/>
  <c r="P536"/>
  <c r="P537"/>
  <c r="P538"/>
  <c r="P539"/>
  <c r="P540"/>
  <c r="P541"/>
  <c r="P542"/>
  <c r="P543"/>
  <c r="P544"/>
  <c r="P545"/>
  <c r="P546"/>
  <c r="P547"/>
  <c r="P548"/>
  <c r="P549"/>
  <c r="P550"/>
  <c r="P551"/>
  <c r="P552"/>
  <c r="P553"/>
  <c r="P554"/>
  <c r="P555"/>
  <c r="P556"/>
  <c r="P557"/>
  <c r="P558"/>
  <c r="P559"/>
  <c r="P560"/>
  <c r="P561"/>
  <c r="P562"/>
  <c r="P563"/>
  <c r="P564"/>
  <c r="P565"/>
  <c r="P566"/>
  <c r="P567"/>
  <c r="P568"/>
  <c r="P569"/>
  <c r="P570"/>
  <c r="P571"/>
  <c r="P572"/>
  <c r="P573"/>
  <c r="P574"/>
  <c r="P575"/>
  <c r="P576"/>
  <c r="P577"/>
  <c r="P578"/>
  <c r="P579"/>
  <c r="P580"/>
  <c r="P581"/>
  <c r="P582"/>
  <c r="P583"/>
  <c r="P584"/>
  <c r="P585"/>
  <c r="P586"/>
  <c r="P587"/>
  <c r="P588"/>
  <c r="P589"/>
  <c r="P590"/>
  <c r="P591"/>
  <c r="P592"/>
  <c r="P593"/>
  <c r="P594"/>
  <c r="P595"/>
  <c r="P596"/>
  <c r="P597"/>
  <c r="P598"/>
  <c r="P599"/>
  <c r="P600"/>
  <c r="P601"/>
  <c r="P602"/>
  <c r="P603"/>
  <c r="P604"/>
  <c r="P605"/>
  <c r="P606"/>
  <c r="P607"/>
  <c r="P608"/>
  <c r="P609"/>
  <c r="P610"/>
  <c r="P611"/>
  <c r="P612"/>
  <c r="P613"/>
  <c r="P614"/>
  <c r="P615"/>
  <c r="P616"/>
  <c r="P617"/>
  <c r="P618"/>
  <c r="P619"/>
  <c r="P620"/>
  <c r="P621"/>
  <c r="P622"/>
  <c r="P623"/>
  <c r="P624"/>
  <c r="P625"/>
  <c r="P626"/>
  <c r="P627"/>
  <c r="P628"/>
  <c r="P629"/>
  <c r="P630"/>
  <c r="P631"/>
  <c r="P632"/>
  <c r="P633"/>
  <c r="P634"/>
  <c r="P635"/>
  <c r="P636"/>
  <c r="P637"/>
  <c r="P638"/>
  <c r="P639"/>
  <c r="P640"/>
  <c r="P641"/>
  <c r="P642"/>
  <c r="P643"/>
  <c r="P644"/>
  <c r="P645"/>
  <c r="P646"/>
  <c r="P647"/>
  <c r="P648"/>
  <c r="P649"/>
  <c r="P650"/>
  <c r="P651"/>
  <c r="P652"/>
  <c r="P653"/>
  <c r="P654"/>
  <c r="P655"/>
  <c r="P656"/>
  <c r="P657"/>
  <c r="P658"/>
  <c r="P659"/>
  <c r="P660"/>
  <c r="P661"/>
  <c r="P662"/>
  <c r="P663"/>
  <c r="P664"/>
  <c r="P665"/>
  <c r="P666"/>
  <c r="P667"/>
  <c r="P668"/>
  <c r="P669"/>
  <c r="P670"/>
  <c r="P671"/>
  <c r="P672"/>
  <c r="P673"/>
  <c r="P674"/>
  <c r="P675"/>
  <c r="P676"/>
  <c r="P677"/>
  <c r="P678"/>
  <c r="P679"/>
  <c r="P680"/>
  <c r="P681"/>
  <c r="P682"/>
  <c r="P683"/>
  <c r="P684"/>
  <c r="P685"/>
  <c r="P686"/>
  <c r="P687"/>
  <c r="P688"/>
  <c r="P689"/>
  <c r="P690"/>
  <c r="P691"/>
  <c r="P692"/>
  <c r="P693"/>
  <c r="P694"/>
  <c r="P695"/>
  <c r="P696"/>
  <c r="P697"/>
  <c r="P698"/>
  <c r="P699"/>
  <c r="P700"/>
  <c r="P701"/>
  <c r="P702"/>
  <c r="P703"/>
  <c r="P704"/>
  <c r="P705"/>
  <c r="P706"/>
  <c r="P707"/>
  <c r="P708"/>
  <c r="P709"/>
  <c r="P710"/>
  <c r="P711"/>
  <c r="P712"/>
  <c r="P713"/>
  <c r="P714"/>
  <c r="P715"/>
  <c r="P716"/>
  <c r="P717"/>
  <c r="P718"/>
  <c r="P719"/>
  <c r="P720"/>
  <c r="P721"/>
  <c r="P722"/>
  <c r="P723"/>
  <c r="P724"/>
  <c r="P725"/>
  <c r="P726"/>
  <c r="P727"/>
  <c r="P728"/>
  <c r="P729"/>
  <c r="P730"/>
  <c r="P731"/>
  <c r="P732"/>
  <c r="P733"/>
  <c r="P734"/>
  <c r="P735"/>
  <c r="P736"/>
  <c r="P737"/>
  <c r="P738"/>
  <c r="P739"/>
  <c r="P740"/>
  <c r="P741"/>
  <c r="P742"/>
  <c r="P743"/>
  <c r="P744"/>
  <c r="P745"/>
  <c r="P746"/>
  <c r="P747"/>
  <c r="P748"/>
  <c r="P749"/>
  <c r="P750"/>
  <c r="P751"/>
  <c r="P752"/>
  <c r="P753"/>
  <c r="P754"/>
  <c r="P755"/>
  <c r="P756"/>
  <c r="P757"/>
  <c r="P758"/>
  <c r="P759"/>
  <c r="P760"/>
  <c r="P761"/>
  <c r="P762"/>
  <c r="P763"/>
  <c r="P764"/>
  <c r="P765"/>
  <c r="P766"/>
  <c r="P767"/>
  <c r="P768"/>
  <c r="P769"/>
  <c r="P770"/>
  <c r="P771"/>
  <c r="P772"/>
  <c r="P773"/>
  <c r="P774"/>
  <c r="P775"/>
  <c r="P776"/>
  <c r="P777"/>
  <c r="P778"/>
  <c r="P779"/>
  <c r="P780"/>
  <c r="P781"/>
  <c r="P782"/>
  <c r="P783"/>
  <c r="P784"/>
  <c r="P785"/>
  <c r="P786"/>
  <c r="P787"/>
  <c r="P788"/>
  <c r="P789"/>
  <c r="P790"/>
  <c r="P791"/>
  <c r="P792"/>
  <c r="P793"/>
  <c r="P794"/>
  <c r="P795"/>
  <c r="P796"/>
  <c r="P797"/>
  <c r="P798"/>
  <c r="P799"/>
  <c r="P800"/>
  <c r="P801"/>
  <c r="P802"/>
  <c r="P803"/>
  <c r="P804"/>
  <c r="P805"/>
  <c r="P2"/>
  <c r="O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O253"/>
  <c r="O254"/>
  <c r="O255"/>
  <c r="O256"/>
  <c r="O257"/>
  <c r="O258"/>
  <c r="O259"/>
  <c r="O260"/>
  <c r="O261"/>
  <c r="O262"/>
  <c r="O263"/>
  <c r="O264"/>
  <c r="O265"/>
  <c r="O266"/>
  <c r="O267"/>
  <c r="O268"/>
  <c r="O269"/>
  <c r="O270"/>
  <c r="O271"/>
  <c r="O272"/>
  <c r="O273"/>
  <c r="O274"/>
  <c r="O275"/>
  <c r="O276"/>
  <c r="O277"/>
  <c r="O278"/>
  <c r="O279"/>
  <c r="O280"/>
  <c r="O281"/>
  <c r="O282"/>
  <c r="O283"/>
  <c r="O284"/>
  <c r="O285"/>
  <c r="O286"/>
  <c r="O287"/>
  <c r="O288"/>
  <c r="O289"/>
  <c r="O290"/>
  <c r="O291"/>
  <c r="O292"/>
  <c r="O293"/>
  <c r="O294"/>
  <c r="O295"/>
  <c r="O296"/>
  <c r="O297"/>
  <c r="O298"/>
  <c r="O299"/>
  <c r="O300"/>
  <c r="O301"/>
  <c r="O302"/>
  <c r="O303"/>
  <c r="O304"/>
  <c r="O305"/>
  <c r="O306"/>
  <c r="O307"/>
  <c r="O308"/>
  <c r="O309"/>
  <c r="O310"/>
  <c r="O311"/>
  <c r="O312"/>
  <c r="O313"/>
  <c r="O314"/>
  <c r="O315"/>
  <c r="O316"/>
  <c r="O317"/>
  <c r="O318"/>
  <c r="O319"/>
  <c r="O320"/>
  <c r="O321"/>
  <c r="O322"/>
  <c r="O323"/>
  <c r="O324"/>
  <c r="O325"/>
  <c r="O326"/>
  <c r="O327"/>
  <c r="O328"/>
  <c r="O329"/>
  <c r="O330"/>
  <c r="O331"/>
  <c r="O332"/>
  <c r="O333"/>
  <c r="O334"/>
  <c r="O335"/>
  <c r="O336"/>
  <c r="O337"/>
  <c r="O338"/>
  <c r="O339"/>
  <c r="O340"/>
  <c r="O341"/>
  <c r="O342"/>
  <c r="O343"/>
  <c r="O344"/>
  <c r="O345"/>
  <c r="O346"/>
  <c r="O347"/>
  <c r="O348"/>
  <c r="O349"/>
  <c r="O350"/>
  <c r="O351"/>
  <c r="O352"/>
  <c r="O353"/>
  <c r="O354"/>
  <c r="O355"/>
  <c r="O356"/>
  <c r="O357"/>
  <c r="O358"/>
  <c r="O359"/>
  <c r="O360"/>
  <c r="O361"/>
  <c r="O362"/>
  <c r="O363"/>
  <c r="O364"/>
  <c r="O365"/>
  <c r="O366"/>
  <c r="O367"/>
  <c r="O368"/>
  <c r="O369"/>
  <c r="O370"/>
  <c r="O371"/>
  <c r="O372"/>
  <c r="O373"/>
  <c r="O374"/>
  <c r="O375"/>
  <c r="O376"/>
  <c r="O377"/>
  <c r="O378"/>
  <c r="O379"/>
  <c r="O380"/>
  <c r="O381"/>
  <c r="O382"/>
  <c r="O383"/>
  <c r="O384"/>
  <c r="O385"/>
  <c r="O386"/>
  <c r="O387"/>
  <c r="O388"/>
  <c r="O389"/>
  <c r="O390"/>
  <c r="O391"/>
  <c r="O392"/>
  <c r="O393"/>
  <c r="O394"/>
  <c r="O395"/>
  <c r="O396"/>
  <c r="O397"/>
  <c r="O398"/>
  <c r="O399"/>
  <c r="O400"/>
  <c r="O401"/>
  <c r="O402"/>
  <c r="O403"/>
  <c r="O404"/>
  <c r="O405"/>
  <c r="O406"/>
  <c r="O407"/>
  <c r="O408"/>
  <c r="O409"/>
  <c r="O410"/>
  <c r="O411"/>
  <c r="O412"/>
  <c r="O413"/>
  <c r="O414"/>
  <c r="O415"/>
  <c r="O416"/>
  <c r="O417"/>
  <c r="O418"/>
  <c r="O419"/>
  <c r="O420"/>
  <c r="O421"/>
  <c r="O422"/>
  <c r="O423"/>
  <c r="O424"/>
  <c r="O425"/>
  <c r="O426"/>
  <c r="O427"/>
  <c r="O428"/>
  <c r="O429"/>
  <c r="O430"/>
  <c r="O431"/>
  <c r="O432"/>
  <c r="O433"/>
  <c r="O434"/>
  <c r="O435"/>
  <c r="O436"/>
  <c r="O437"/>
  <c r="O438"/>
  <c r="O439"/>
  <c r="O440"/>
  <c r="O441"/>
  <c r="O442"/>
  <c r="O443"/>
  <c r="O444"/>
  <c r="O445"/>
  <c r="O446"/>
  <c r="O447"/>
  <c r="O448"/>
  <c r="O449"/>
  <c r="O450"/>
  <c r="O451"/>
  <c r="O452"/>
  <c r="O453"/>
  <c r="O454"/>
  <c r="O455"/>
  <c r="O456"/>
  <c r="O457"/>
  <c r="O458"/>
  <c r="O459"/>
  <c r="O460"/>
  <c r="O461"/>
  <c r="O462"/>
  <c r="O463"/>
  <c r="O464"/>
  <c r="O465"/>
  <c r="O466"/>
  <c r="O467"/>
  <c r="O468"/>
  <c r="O469"/>
  <c r="O470"/>
  <c r="O471"/>
  <c r="O472"/>
  <c r="O473"/>
  <c r="O474"/>
  <c r="O475"/>
  <c r="O476"/>
  <c r="O477"/>
  <c r="O478"/>
  <c r="O479"/>
  <c r="O480"/>
  <c r="O481"/>
  <c r="O482"/>
  <c r="O483"/>
  <c r="O484"/>
  <c r="O485"/>
  <c r="O486"/>
  <c r="O487"/>
  <c r="O488"/>
  <c r="O489"/>
  <c r="O490"/>
  <c r="O491"/>
  <c r="O492"/>
  <c r="O493"/>
  <c r="O494"/>
  <c r="O495"/>
  <c r="O496"/>
  <c r="O497"/>
  <c r="O498"/>
  <c r="O499"/>
  <c r="O500"/>
  <c r="O501"/>
  <c r="O502"/>
  <c r="O503"/>
  <c r="O504"/>
  <c r="O505"/>
  <c r="O506"/>
  <c r="O507"/>
  <c r="O508"/>
  <c r="O509"/>
  <c r="O510"/>
  <c r="O511"/>
  <c r="O512"/>
  <c r="O513"/>
  <c r="O514"/>
  <c r="O515"/>
  <c r="O516"/>
  <c r="O517"/>
  <c r="O518"/>
  <c r="O519"/>
  <c r="O520"/>
  <c r="O521"/>
  <c r="O522"/>
  <c r="O523"/>
  <c r="O524"/>
  <c r="O525"/>
  <c r="O526"/>
  <c r="O527"/>
  <c r="O528"/>
  <c r="O529"/>
  <c r="O530"/>
  <c r="O531"/>
  <c r="O532"/>
  <c r="O533"/>
  <c r="O534"/>
  <c r="O535"/>
  <c r="O536"/>
  <c r="O537"/>
  <c r="O538"/>
  <c r="O539"/>
  <c r="O540"/>
  <c r="O541"/>
  <c r="O542"/>
  <c r="O543"/>
  <c r="O544"/>
  <c r="O545"/>
  <c r="O546"/>
  <c r="O547"/>
  <c r="O548"/>
  <c r="O549"/>
  <c r="O550"/>
  <c r="O551"/>
  <c r="O552"/>
  <c r="O553"/>
  <c r="O554"/>
  <c r="O555"/>
  <c r="O556"/>
  <c r="O557"/>
  <c r="O558"/>
  <c r="O559"/>
  <c r="O560"/>
  <c r="O561"/>
  <c r="O562"/>
  <c r="O563"/>
  <c r="O564"/>
  <c r="O565"/>
  <c r="O566"/>
  <c r="O567"/>
  <c r="O568"/>
  <c r="O569"/>
  <c r="O570"/>
  <c r="O571"/>
  <c r="O572"/>
  <c r="O573"/>
  <c r="O574"/>
  <c r="O575"/>
  <c r="O576"/>
  <c r="O577"/>
  <c r="O578"/>
  <c r="O579"/>
  <c r="O580"/>
  <c r="O581"/>
  <c r="O582"/>
  <c r="O583"/>
  <c r="O584"/>
  <c r="O585"/>
  <c r="O586"/>
  <c r="O587"/>
  <c r="O588"/>
  <c r="O589"/>
  <c r="O590"/>
  <c r="O591"/>
  <c r="O592"/>
  <c r="O593"/>
  <c r="O594"/>
  <c r="O595"/>
  <c r="O596"/>
  <c r="O597"/>
  <c r="O598"/>
  <c r="O599"/>
  <c r="O600"/>
  <c r="O601"/>
  <c r="O602"/>
  <c r="O603"/>
  <c r="O604"/>
  <c r="O605"/>
  <c r="O606"/>
  <c r="O607"/>
  <c r="O608"/>
  <c r="O609"/>
  <c r="O610"/>
  <c r="O611"/>
  <c r="O612"/>
  <c r="O613"/>
  <c r="O614"/>
  <c r="O615"/>
  <c r="O616"/>
  <c r="O617"/>
  <c r="O618"/>
  <c r="O619"/>
  <c r="O620"/>
  <c r="O621"/>
  <c r="O622"/>
  <c r="O623"/>
  <c r="O624"/>
  <c r="O625"/>
  <c r="O626"/>
  <c r="O627"/>
  <c r="O628"/>
  <c r="O629"/>
  <c r="O630"/>
  <c r="O631"/>
  <c r="O632"/>
  <c r="O633"/>
  <c r="O634"/>
  <c r="O635"/>
  <c r="O636"/>
  <c r="O637"/>
  <c r="O638"/>
  <c r="O639"/>
  <c r="O640"/>
  <c r="O641"/>
  <c r="O642"/>
  <c r="O643"/>
  <c r="O644"/>
  <c r="O645"/>
  <c r="O646"/>
  <c r="O647"/>
  <c r="O648"/>
  <c r="O649"/>
  <c r="O650"/>
  <c r="O651"/>
  <c r="O652"/>
  <c r="O653"/>
  <c r="O654"/>
  <c r="O655"/>
  <c r="O656"/>
  <c r="O657"/>
  <c r="O658"/>
  <c r="O659"/>
  <c r="O660"/>
  <c r="O661"/>
  <c r="O662"/>
  <c r="O663"/>
  <c r="O664"/>
  <c r="O665"/>
  <c r="O666"/>
  <c r="O667"/>
  <c r="O668"/>
  <c r="O669"/>
  <c r="O670"/>
  <c r="O671"/>
  <c r="O672"/>
  <c r="O673"/>
  <c r="O674"/>
  <c r="O675"/>
  <c r="O676"/>
  <c r="O677"/>
  <c r="O678"/>
  <c r="O679"/>
  <c r="O680"/>
  <c r="O681"/>
  <c r="O682"/>
  <c r="O683"/>
  <c r="O684"/>
  <c r="O685"/>
  <c r="O686"/>
  <c r="O687"/>
  <c r="O688"/>
  <c r="O689"/>
  <c r="O690"/>
  <c r="O691"/>
  <c r="O692"/>
  <c r="O693"/>
  <c r="O694"/>
  <c r="O695"/>
  <c r="O696"/>
  <c r="O697"/>
  <c r="O698"/>
  <c r="O699"/>
  <c r="O700"/>
  <c r="O701"/>
  <c r="O702"/>
  <c r="O703"/>
  <c r="O704"/>
  <c r="O705"/>
  <c r="O706"/>
  <c r="O707"/>
  <c r="O708"/>
  <c r="O709"/>
  <c r="O710"/>
  <c r="O711"/>
  <c r="O712"/>
  <c r="O713"/>
  <c r="O714"/>
  <c r="O715"/>
  <c r="O716"/>
  <c r="O717"/>
  <c r="O718"/>
  <c r="O719"/>
  <c r="O720"/>
  <c r="O721"/>
  <c r="O722"/>
  <c r="O723"/>
  <c r="O724"/>
  <c r="O725"/>
  <c r="O726"/>
  <c r="O727"/>
  <c r="O728"/>
  <c r="O729"/>
  <c r="O730"/>
  <c r="O731"/>
  <c r="O732"/>
  <c r="O733"/>
  <c r="O734"/>
  <c r="O735"/>
  <c r="O736"/>
  <c r="O737"/>
  <c r="O738"/>
  <c r="O739"/>
  <c r="O740"/>
  <c r="O741"/>
  <c r="O742"/>
  <c r="O743"/>
  <c r="O744"/>
  <c r="O745"/>
  <c r="O746"/>
  <c r="O747"/>
  <c r="O748"/>
  <c r="O749"/>
  <c r="O750"/>
  <c r="O751"/>
  <c r="O752"/>
  <c r="O753"/>
  <c r="O754"/>
  <c r="O755"/>
  <c r="O756"/>
  <c r="O757"/>
  <c r="O758"/>
  <c r="O759"/>
  <c r="O760"/>
  <c r="O761"/>
  <c r="O762"/>
  <c r="O763"/>
  <c r="O764"/>
  <c r="O765"/>
  <c r="O766"/>
  <c r="O767"/>
  <c r="O768"/>
  <c r="O769"/>
  <c r="O770"/>
  <c r="O771"/>
  <c r="O772"/>
  <c r="O773"/>
  <c r="O774"/>
  <c r="O775"/>
  <c r="O776"/>
  <c r="O777"/>
  <c r="O778"/>
  <c r="O779"/>
  <c r="O780"/>
  <c r="O781"/>
  <c r="O782"/>
  <c r="O783"/>
  <c r="O784"/>
  <c r="O785"/>
  <c r="O786"/>
  <c r="O787"/>
  <c r="O788"/>
  <c r="O789"/>
  <c r="O790"/>
  <c r="O791"/>
  <c r="O792"/>
  <c r="O793"/>
  <c r="O794"/>
  <c r="O795"/>
  <c r="O796"/>
  <c r="O797"/>
  <c r="O798"/>
  <c r="O799"/>
  <c r="O800"/>
  <c r="O801"/>
  <c r="O802"/>
  <c r="O803"/>
  <c r="O804"/>
  <c r="O805"/>
  <c r="O2"/>
  <c r="M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M340"/>
  <c r="M341"/>
  <c r="M342"/>
  <c r="M343"/>
  <c r="M344"/>
  <c r="M345"/>
  <c r="M346"/>
  <c r="M347"/>
  <c r="M348"/>
  <c r="M349"/>
  <c r="M350"/>
  <c r="M351"/>
  <c r="M352"/>
  <c r="M353"/>
  <c r="M354"/>
  <c r="M355"/>
  <c r="M356"/>
  <c r="M357"/>
  <c r="M358"/>
  <c r="M359"/>
  <c r="M360"/>
  <c r="M361"/>
  <c r="M362"/>
  <c r="M363"/>
  <c r="M364"/>
  <c r="M365"/>
  <c r="M366"/>
  <c r="M367"/>
  <c r="M368"/>
  <c r="M369"/>
  <c r="M370"/>
  <c r="M371"/>
  <c r="M372"/>
  <c r="M373"/>
  <c r="M374"/>
  <c r="M375"/>
  <c r="M376"/>
  <c r="M377"/>
  <c r="M378"/>
  <c r="M379"/>
  <c r="M380"/>
  <c r="M381"/>
  <c r="M382"/>
  <c r="M383"/>
  <c r="M384"/>
  <c r="M385"/>
  <c r="M386"/>
  <c r="M387"/>
  <c r="M388"/>
  <c r="M389"/>
  <c r="M390"/>
  <c r="M391"/>
  <c r="M392"/>
  <c r="M393"/>
  <c r="M394"/>
  <c r="M395"/>
  <c r="M396"/>
  <c r="M397"/>
  <c r="M398"/>
  <c r="M399"/>
  <c r="M400"/>
  <c r="M401"/>
  <c r="M402"/>
  <c r="M403"/>
  <c r="M404"/>
  <c r="M405"/>
  <c r="M406"/>
  <c r="M407"/>
  <c r="M408"/>
  <c r="M409"/>
  <c r="M410"/>
  <c r="M411"/>
  <c r="M412"/>
  <c r="M413"/>
  <c r="M414"/>
  <c r="M415"/>
  <c r="M416"/>
  <c r="M417"/>
  <c r="M418"/>
  <c r="M419"/>
  <c r="M420"/>
  <c r="M421"/>
  <c r="M422"/>
  <c r="M423"/>
  <c r="M424"/>
  <c r="M425"/>
  <c r="M426"/>
  <c r="M427"/>
  <c r="M428"/>
  <c r="M429"/>
  <c r="M430"/>
  <c r="M431"/>
  <c r="M432"/>
  <c r="M433"/>
  <c r="M434"/>
  <c r="M435"/>
  <c r="M436"/>
  <c r="M437"/>
  <c r="M438"/>
  <c r="M439"/>
  <c r="M440"/>
  <c r="M441"/>
  <c r="M442"/>
  <c r="M443"/>
  <c r="M444"/>
  <c r="M445"/>
  <c r="M446"/>
  <c r="M447"/>
  <c r="M448"/>
  <c r="M449"/>
  <c r="M450"/>
  <c r="M451"/>
  <c r="M452"/>
  <c r="M453"/>
  <c r="M454"/>
  <c r="M455"/>
  <c r="M456"/>
  <c r="M457"/>
  <c r="M458"/>
  <c r="M459"/>
  <c r="M460"/>
  <c r="M461"/>
  <c r="M462"/>
  <c r="M463"/>
  <c r="M464"/>
  <c r="M465"/>
  <c r="M466"/>
  <c r="M467"/>
  <c r="M468"/>
  <c r="M469"/>
  <c r="M470"/>
  <c r="M471"/>
  <c r="M472"/>
  <c r="M473"/>
  <c r="M474"/>
  <c r="M475"/>
  <c r="M476"/>
  <c r="M477"/>
  <c r="M478"/>
  <c r="M479"/>
  <c r="M480"/>
  <c r="M481"/>
  <c r="M482"/>
  <c r="M483"/>
  <c r="M484"/>
  <c r="M485"/>
  <c r="M486"/>
  <c r="M487"/>
  <c r="M488"/>
  <c r="M489"/>
  <c r="M490"/>
  <c r="M491"/>
  <c r="M492"/>
  <c r="M493"/>
  <c r="M494"/>
  <c r="M495"/>
  <c r="M496"/>
  <c r="M497"/>
  <c r="M498"/>
  <c r="M499"/>
  <c r="M500"/>
  <c r="M501"/>
  <c r="M502"/>
  <c r="M503"/>
  <c r="M504"/>
  <c r="M505"/>
  <c r="M506"/>
  <c r="M507"/>
  <c r="M508"/>
  <c r="M509"/>
  <c r="M510"/>
  <c r="M511"/>
  <c r="M512"/>
  <c r="M513"/>
  <c r="M514"/>
  <c r="M515"/>
  <c r="M516"/>
  <c r="M517"/>
  <c r="M518"/>
  <c r="M519"/>
  <c r="M520"/>
  <c r="M521"/>
  <c r="M522"/>
  <c r="M523"/>
  <c r="M524"/>
  <c r="M525"/>
  <c r="M526"/>
  <c r="M527"/>
  <c r="M528"/>
  <c r="M529"/>
  <c r="M530"/>
  <c r="M531"/>
  <c r="M532"/>
  <c r="M533"/>
  <c r="M534"/>
  <c r="M535"/>
  <c r="M536"/>
  <c r="M537"/>
  <c r="M538"/>
  <c r="M539"/>
  <c r="M540"/>
  <c r="M541"/>
  <c r="M542"/>
  <c r="M543"/>
  <c r="M544"/>
  <c r="M545"/>
  <c r="M546"/>
  <c r="M547"/>
  <c r="M548"/>
  <c r="M549"/>
  <c r="M550"/>
  <c r="M551"/>
  <c r="M552"/>
  <c r="M553"/>
  <c r="M554"/>
  <c r="M555"/>
  <c r="M556"/>
  <c r="M557"/>
  <c r="M558"/>
  <c r="M559"/>
  <c r="M560"/>
  <c r="M561"/>
  <c r="M562"/>
  <c r="M563"/>
  <c r="M564"/>
  <c r="M565"/>
  <c r="M566"/>
  <c r="M567"/>
  <c r="M568"/>
  <c r="M569"/>
  <c r="M570"/>
  <c r="M571"/>
  <c r="M572"/>
  <c r="M573"/>
  <c r="M574"/>
  <c r="M575"/>
  <c r="M576"/>
  <c r="M577"/>
  <c r="M578"/>
  <c r="M579"/>
  <c r="M580"/>
  <c r="M581"/>
  <c r="M582"/>
  <c r="M583"/>
  <c r="M584"/>
  <c r="M585"/>
  <c r="M586"/>
  <c r="M587"/>
  <c r="M588"/>
  <c r="M589"/>
  <c r="M590"/>
  <c r="M591"/>
  <c r="M592"/>
  <c r="M593"/>
  <c r="M594"/>
  <c r="M595"/>
  <c r="M596"/>
  <c r="M597"/>
  <c r="M598"/>
  <c r="M599"/>
  <c r="M600"/>
  <c r="M601"/>
  <c r="M602"/>
  <c r="M603"/>
  <c r="M604"/>
  <c r="M605"/>
  <c r="M606"/>
  <c r="M607"/>
  <c r="M608"/>
  <c r="M609"/>
  <c r="M610"/>
  <c r="M611"/>
  <c r="M612"/>
  <c r="M613"/>
  <c r="M614"/>
  <c r="M615"/>
  <c r="M616"/>
  <c r="M617"/>
  <c r="M618"/>
  <c r="M619"/>
  <c r="M620"/>
  <c r="M621"/>
  <c r="M622"/>
  <c r="M623"/>
  <c r="M624"/>
  <c r="M625"/>
  <c r="M626"/>
  <c r="M627"/>
  <c r="M628"/>
  <c r="M629"/>
  <c r="M630"/>
  <c r="M631"/>
  <c r="M632"/>
  <c r="M633"/>
  <c r="M634"/>
  <c r="M635"/>
  <c r="M636"/>
  <c r="M637"/>
  <c r="M638"/>
  <c r="M639"/>
  <c r="M640"/>
  <c r="M641"/>
  <c r="M642"/>
  <c r="M643"/>
  <c r="M644"/>
  <c r="M645"/>
  <c r="M646"/>
  <c r="M647"/>
  <c r="M648"/>
  <c r="M649"/>
  <c r="M650"/>
  <c r="M651"/>
  <c r="M652"/>
  <c r="M653"/>
  <c r="M654"/>
  <c r="M655"/>
  <c r="M656"/>
  <c r="M657"/>
  <c r="M658"/>
  <c r="M659"/>
  <c r="M660"/>
  <c r="M661"/>
  <c r="M662"/>
  <c r="M663"/>
  <c r="M664"/>
  <c r="M665"/>
  <c r="M666"/>
  <c r="M667"/>
  <c r="M668"/>
  <c r="M669"/>
  <c r="M670"/>
  <c r="M671"/>
  <c r="M672"/>
  <c r="M673"/>
  <c r="M674"/>
  <c r="M675"/>
  <c r="M676"/>
  <c r="M677"/>
  <c r="M678"/>
  <c r="M679"/>
  <c r="M680"/>
  <c r="M681"/>
  <c r="M682"/>
  <c r="M683"/>
  <c r="M684"/>
  <c r="M685"/>
  <c r="M686"/>
  <c r="M687"/>
  <c r="M688"/>
  <c r="M689"/>
  <c r="M690"/>
  <c r="M691"/>
  <c r="M692"/>
  <c r="M693"/>
  <c r="M694"/>
  <c r="M695"/>
  <c r="M696"/>
  <c r="M697"/>
  <c r="M698"/>
  <c r="M699"/>
  <c r="M700"/>
  <c r="M701"/>
  <c r="M702"/>
  <c r="M703"/>
  <c r="M704"/>
  <c r="M705"/>
  <c r="M706"/>
  <c r="M707"/>
  <c r="M708"/>
  <c r="M709"/>
  <c r="M710"/>
  <c r="M711"/>
  <c r="M712"/>
  <c r="M713"/>
  <c r="M714"/>
  <c r="M715"/>
  <c r="M716"/>
  <c r="M717"/>
  <c r="M718"/>
  <c r="M719"/>
  <c r="M720"/>
  <c r="M721"/>
  <c r="M722"/>
  <c r="M723"/>
  <c r="M724"/>
  <c r="M725"/>
  <c r="M726"/>
  <c r="M727"/>
  <c r="M728"/>
  <c r="M729"/>
  <c r="M730"/>
  <c r="M731"/>
  <c r="M732"/>
  <c r="M733"/>
  <c r="M734"/>
  <c r="M735"/>
  <c r="M736"/>
  <c r="M737"/>
  <c r="M738"/>
  <c r="M739"/>
  <c r="M740"/>
  <c r="M741"/>
  <c r="M742"/>
  <c r="M743"/>
  <c r="M744"/>
  <c r="M745"/>
  <c r="M746"/>
  <c r="M747"/>
  <c r="M748"/>
  <c r="M749"/>
  <c r="M750"/>
  <c r="M751"/>
  <c r="M752"/>
  <c r="M753"/>
  <c r="M754"/>
  <c r="M755"/>
  <c r="M756"/>
  <c r="M757"/>
  <c r="M758"/>
  <c r="M759"/>
  <c r="M760"/>
  <c r="M761"/>
  <c r="M762"/>
  <c r="M763"/>
  <c r="M764"/>
  <c r="M765"/>
  <c r="M766"/>
  <c r="M767"/>
  <c r="M768"/>
  <c r="M769"/>
  <c r="M770"/>
  <c r="M771"/>
  <c r="M772"/>
  <c r="M773"/>
  <c r="M774"/>
  <c r="M775"/>
  <c r="M776"/>
  <c r="M777"/>
  <c r="M778"/>
  <c r="M779"/>
  <c r="M780"/>
  <c r="M781"/>
  <c r="M782"/>
  <c r="M783"/>
  <c r="M784"/>
  <c r="M785"/>
  <c r="M786"/>
  <c r="M787"/>
  <c r="M788"/>
  <c r="M789"/>
  <c r="M790"/>
  <c r="M791"/>
  <c r="M792"/>
  <c r="M793"/>
  <c r="M794"/>
  <c r="M795"/>
  <c r="M796"/>
  <c r="M797"/>
  <c r="M798"/>
  <c r="M799"/>
  <c r="M800"/>
  <c r="M801"/>
  <c r="M802"/>
  <c r="M803"/>
  <c r="M804"/>
  <c r="M805"/>
  <c r="M2"/>
</calcChain>
</file>

<file path=xl/sharedStrings.xml><?xml version="1.0" encoding="utf-8"?>
<sst xmlns="http://schemas.openxmlformats.org/spreadsheetml/2006/main" count="3233" uniqueCount="107">
  <si>
    <t>Mileage</t>
  </si>
  <si>
    <t>Make</t>
  </si>
  <si>
    <t>Model</t>
  </si>
  <si>
    <t>Trim</t>
  </si>
  <si>
    <t>Type</t>
  </si>
  <si>
    <t>Liter</t>
  </si>
  <si>
    <t>Doors</t>
  </si>
  <si>
    <t>Leather</t>
  </si>
  <si>
    <t>Buick</t>
  </si>
  <si>
    <t>Cadillac</t>
  </si>
  <si>
    <t>Pontiac</t>
  </si>
  <si>
    <t>SAAB</t>
  </si>
  <si>
    <t>Saturn</t>
  </si>
  <si>
    <t>Hatchback</t>
  </si>
  <si>
    <t>Sedan</t>
  </si>
  <si>
    <t>Wagon</t>
  </si>
  <si>
    <t>Century</t>
  </si>
  <si>
    <t>Sedan 4D</t>
  </si>
  <si>
    <t>Chevrolet</t>
  </si>
  <si>
    <t>AVEO</t>
  </si>
  <si>
    <t>SVM Hatchback 4D</t>
  </si>
  <si>
    <t>XLR-V8</t>
  </si>
  <si>
    <t>Hardtop Conv 2D</t>
  </si>
  <si>
    <t>Convertible</t>
  </si>
  <si>
    <t>Impala</t>
  </si>
  <si>
    <t>SS Sedan 4D</t>
  </si>
  <si>
    <t>STS-V8</t>
  </si>
  <si>
    <t>Cobalt</t>
  </si>
  <si>
    <t>LT Sedan 4D</t>
  </si>
  <si>
    <t>Grand Am</t>
  </si>
  <si>
    <t>GT Coupe 2D</t>
  </si>
  <si>
    <t>Coupe</t>
  </si>
  <si>
    <t>Malibu</t>
  </si>
  <si>
    <t>Cavalier</t>
  </si>
  <si>
    <t>LS Coupe 2D</t>
  </si>
  <si>
    <t>LS Sedan 4D</t>
  </si>
  <si>
    <t>Lacrosse</t>
  </si>
  <si>
    <t>CX Sedan 4D</t>
  </si>
  <si>
    <t>Grand Prix</t>
  </si>
  <si>
    <t>9_5</t>
  </si>
  <si>
    <t>Arc Sedan 4D</t>
  </si>
  <si>
    <t>Ion</t>
  </si>
  <si>
    <t>CST-V</t>
  </si>
  <si>
    <t>Bonneville</t>
  </si>
  <si>
    <t>SLE Sedan 4D</t>
  </si>
  <si>
    <t>Park Avenue</t>
  </si>
  <si>
    <t>CXL Sedan 4D</t>
  </si>
  <si>
    <t>STS-V6</t>
  </si>
  <si>
    <t>Quad Coupe 2D</t>
  </si>
  <si>
    <t>Vibe</t>
  </si>
  <si>
    <t>Sportwagon 4D</t>
  </si>
  <si>
    <t>Lesabre</t>
  </si>
  <si>
    <t>Custom Sedan 4D</t>
  </si>
  <si>
    <t>Corvette</t>
  </si>
  <si>
    <t>Conv 2D</t>
  </si>
  <si>
    <t>9_3 HO</t>
  </si>
  <si>
    <t>Aero Conv 2D</t>
  </si>
  <si>
    <t>CXS Sedan 4D</t>
  </si>
  <si>
    <t>9_3</t>
  </si>
  <si>
    <t>Linear Sedan 4D</t>
  </si>
  <si>
    <t>SE Sedan 4D</t>
  </si>
  <si>
    <t>G6</t>
  </si>
  <si>
    <t>GT Sedan 4D</t>
  </si>
  <si>
    <t>LS Sport Coupe 2D</t>
  </si>
  <si>
    <t>Special Ed Ultra 4D</t>
  </si>
  <si>
    <t>9-2X AWD</t>
  </si>
  <si>
    <t>Linear Wagon 4D</t>
  </si>
  <si>
    <t>Deville</t>
  </si>
  <si>
    <t>DTS Sedan 4D</t>
  </si>
  <si>
    <t>MAXX Hback 4D</t>
  </si>
  <si>
    <t>Limited Sedan 4D</t>
  </si>
  <si>
    <t>L Series</t>
  </si>
  <si>
    <t>L300 Sedan 4D</t>
  </si>
  <si>
    <t>Monte Carlo</t>
  </si>
  <si>
    <t>LS MAXX Hback 4D</t>
  </si>
  <si>
    <t>CTS</t>
  </si>
  <si>
    <t>LT MAXX Hback 4D</t>
  </si>
  <si>
    <t>Coupe 2D</t>
  </si>
  <si>
    <t>LT Coupe 2D</t>
  </si>
  <si>
    <t>SVM Sedan 4D</t>
  </si>
  <si>
    <t>Classic</t>
  </si>
  <si>
    <t>9_5 HO</t>
  </si>
  <si>
    <t>Aero Sedan 4D</t>
  </si>
  <si>
    <t>LS Sport Sedan 4D</t>
  </si>
  <si>
    <t>DHS Sedan 4D</t>
  </si>
  <si>
    <t>GTO</t>
  </si>
  <si>
    <t>LS Hatchback 4D</t>
  </si>
  <si>
    <t>Linear Conv 2D</t>
  </si>
  <si>
    <t>GTP Sedan 4D</t>
  </si>
  <si>
    <t>GXP Sedan 4D</t>
  </si>
  <si>
    <t>Arc Conv 2D</t>
  </si>
  <si>
    <t>SS Coupe 2D</t>
  </si>
  <si>
    <t>Sunfire</t>
  </si>
  <si>
    <t>LT Hatchback 4D</t>
  </si>
  <si>
    <t>Arc Wagon 4D</t>
  </si>
  <si>
    <t>Aero Wagon 4D</t>
  </si>
  <si>
    <t>AWD Sportwagon 4D</t>
  </si>
  <si>
    <t>GT Sportwagon</t>
  </si>
  <si>
    <t>Price</t>
  </si>
  <si>
    <t>Sound</t>
  </si>
  <si>
    <t>Cruise</t>
  </si>
  <si>
    <t>Cylinder</t>
  </si>
  <si>
    <t>Price/1000</t>
  </si>
  <si>
    <t>Cylinder-mean</t>
  </si>
  <si>
    <t>(Cylinder-mean)^2</t>
  </si>
  <si>
    <t>(Mileage-mean)*(Cylinder-mean)/1000</t>
  </si>
  <si>
    <t>(Mileage-mean)/1000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</si>
</sst>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sz val="8"/>
      <name val="Arial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Fill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05"/>
  <sheetViews>
    <sheetView tabSelected="1" workbookViewId="0">
      <selection activeCell="I3" sqref="I3"/>
    </sheetView>
  </sheetViews>
  <sheetFormatPr defaultRowHeight="12.75"/>
  <cols>
    <col min="1" max="1" width="9.140625" style="2"/>
    <col min="13" max="13" width="10.28515625" customWidth="1"/>
    <col min="14" max="14" width="12.42578125" customWidth="1"/>
    <col min="15" max="15" width="12.7109375" customWidth="1"/>
    <col min="16" max="16" width="16" customWidth="1"/>
    <col min="17" max="17" width="31.85546875" customWidth="1"/>
    <col min="25" max="16384" width="9.140625" style="1"/>
  </cols>
  <sheetData>
    <row r="1" spans="1:17">
      <c r="A1" s="2" t="s">
        <v>98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101</v>
      </c>
      <c r="H1" t="s">
        <v>5</v>
      </c>
      <c r="I1" t="s">
        <v>6</v>
      </c>
      <c r="J1" t="s">
        <v>100</v>
      </c>
      <c r="K1" t="s">
        <v>99</v>
      </c>
      <c r="L1" t="s">
        <v>7</v>
      </c>
      <c r="M1" t="s">
        <v>102</v>
      </c>
      <c r="N1" t="s">
        <v>106</v>
      </c>
      <c r="O1" t="s">
        <v>103</v>
      </c>
      <c r="P1" t="s">
        <v>104</v>
      </c>
      <c r="Q1" t="s">
        <v>105</v>
      </c>
    </row>
    <row r="2" spans="1:17">
      <c r="A2" s="2">
        <v>17314.103128901563</v>
      </c>
      <c r="B2">
        <v>8221</v>
      </c>
      <c r="C2" t="s">
        <v>8</v>
      </c>
      <c r="D2" t="s">
        <v>16</v>
      </c>
      <c r="E2" t="s">
        <v>17</v>
      </c>
      <c r="F2" t="s">
        <v>14</v>
      </c>
      <c r="G2">
        <v>6</v>
      </c>
      <c r="H2">
        <v>3.1</v>
      </c>
      <c r="I2">
        <v>4</v>
      </c>
      <c r="J2">
        <v>1</v>
      </c>
      <c r="K2">
        <v>1</v>
      </c>
      <c r="L2">
        <v>1</v>
      </c>
      <c r="M2">
        <f>A2/1000</f>
        <v>17.314103128901564</v>
      </c>
      <c r="N2">
        <f>(B2-AVERAGE(B:B))/1000</f>
        <v>-11.610934079601989</v>
      </c>
      <c r="O2">
        <f>G2-AVERAGE(G:G)</f>
        <v>0.73134328358208922</v>
      </c>
      <c r="P2">
        <f>O2*O2</f>
        <v>0.53486299844063212</v>
      </c>
      <c r="Q2">
        <f>N2*O2/1000</f>
        <v>-8.4915786552313029E-3</v>
      </c>
    </row>
    <row r="3" spans="1:17">
      <c r="A3" s="2">
        <v>17542.036083279319</v>
      </c>
      <c r="B3">
        <v>9135</v>
      </c>
      <c r="C3" t="s">
        <v>8</v>
      </c>
      <c r="D3" t="s">
        <v>16</v>
      </c>
      <c r="E3" t="s">
        <v>17</v>
      </c>
      <c r="F3" t="s">
        <v>14</v>
      </c>
      <c r="G3">
        <v>6</v>
      </c>
      <c r="H3">
        <v>3.1</v>
      </c>
      <c r="I3">
        <v>4</v>
      </c>
      <c r="J3">
        <v>1</v>
      </c>
      <c r="K3">
        <v>1</v>
      </c>
      <c r="L3">
        <v>0</v>
      </c>
      <c r="M3">
        <f t="shared" ref="M3:M66" si="0">A3/1000</f>
        <v>17.542036083279321</v>
      </c>
      <c r="N3">
        <f t="shared" ref="N3:N66" si="1">(B3-AVERAGE(B:B))/1000</f>
        <v>-10.69693407960199</v>
      </c>
      <c r="O3">
        <f t="shared" ref="O3:O66" si="2">G3-AVERAGE(G:G)</f>
        <v>0.73134328358208922</v>
      </c>
      <c r="P3">
        <f t="shared" ref="P3:P66" si="3">O3*O3</f>
        <v>0.53486299844063212</v>
      </c>
      <c r="Q3">
        <f t="shared" ref="Q3:Q66" si="4">N3*O3/1000</f>
        <v>-7.8231308940372724E-3</v>
      </c>
    </row>
    <row r="4" spans="1:17">
      <c r="A4" s="2">
        <v>16218.847861937687</v>
      </c>
      <c r="B4">
        <v>13196</v>
      </c>
      <c r="C4" t="s">
        <v>8</v>
      </c>
      <c r="D4" t="s">
        <v>16</v>
      </c>
      <c r="E4" t="s">
        <v>17</v>
      </c>
      <c r="F4" t="s">
        <v>14</v>
      </c>
      <c r="G4">
        <v>6</v>
      </c>
      <c r="H4">
        <v>3.1</v>
      </c>
      <c r="I4">
        <v>4</v>
      </c>
      <c r="J4">
        <v>1</v>
      </c>
      <c r="K4">
        <v>1</v>
      </c>
      <c r="L4">
        <v>0</v>
      </c>
      <c r="M4">
        <f t="shared" si="0"/>
        <v>16.218847861937686</v>
      </c>
      <c r="N4">
        <f t="shared" si="1"/>
        <v>-6.6359340796019897</v>
      </c>
      <c r="O4">
        <f t="shared" si="2"/>
        <v>0.73134328358208922</v>
      </c>
      <c r="P4">
        <f t="shared" si="3"/>
        <v>0.53486299844063212</v>
      </c>
      <c r="Q4">
        <f t="shared" si="4"/>
        <v>-4.8531458194104081E-3</v>
      </c>
    </row>
    <row r="5" spans="1:17">
      <c r="A5" s="2">
        <v>16336.913140048573</v>
      </c>
      <c r="B5">
        <v>16342</v>
      </c>
      <c r="C5" t="s">
        <v>8</v>
      </c>
      <c r="D5" t="s">
        <v>16</v>
      </c>
      <c r="E5" t="s">
        <v>17</v>
      </c>
      <c r="F5" t="s">
        <v>14</v>
      </c>
      <c r="G5">
        <v>6</v>
      </c>
      <c r="H5">
        <v>3.1</v>
      </c>
      <c r="I5">
        <v>4</v>
      </c>
      <c r="J5">
        <v>1</v>
      </c>
      <c r="K5">
        <v>0</v>
      </c>
      <c r="L5">
        <v>0</v>
      </c>
      <c r="M5">
        <f t="shared" si="0"/>
        <v>16.336913140048573</v>
      </c>
      <c r="N5">
        <f t="shared" si="1"/>
        <v>-3.4899340796019898</v>
      </c>
      <c r="O5">
        <f t="shared" si="2"/>
        <v>0.73134328358208922</v>
      </c>
      <c r="P5">
        <f t="shared" si="3"/>
        <v>0.53486299844063212</v>
      </c>
      <c r="Q5">
        <f t="shared" si="4"/>
        <v>-2.5523398492611556E-3</v>
      </c>
    </row>
    <row r="6" spans="1:17">
      <c r="A6" s="2">
        <v>16339.170323925458</v>
      </c>
      <c r="B6">
        <v>19832</v>
      </c>
      <c r="C6" t="s">
        <v>8</v>
      </c>
      <c r="D6" t="s">
        <v>16</v>
      </c>
      <c r="E6" t="s">
        <v>17</v>
      </c>
      <c r="F6" t="s">
        <v>14</v>
      </c>
      <c r="G6">
        <v>6</v>
      </c>
      <c r="H6">
        <v>3.1</v>
      </c>
      <c r="I6">
        <v>4</v>
      </c>
      <c r="J6">
        <v>1</v>
      </c>
      <c r="K6">
        <v>0</v>
      </c>
      <c r="L6">
        <v>1</v>
      </c>
      <c r="M6">
        <f t="shared" si="0"/>
        <v>16.339170323925458</v>
      </c>
      <c r="N6">
        <f t="shared" si="1"/>
        <v>6.592039801034844E-5</v>
      </c>
      <c r="O6">
        <f t="shared" si="2"/>
        <v>0.73134328358208922</v>
      </c>
      <c r="P6">
        <f t="shared" si="3"/>
        <v>0.53486299844063212</v>
      </c>
      <c r="Q6">
        <f t="shared" si="4"/>
        <v>4.8210440335926445E-8</v>
      </c>
    </row>
    <row r="7" spans="1:17">
      <c r="A7" s="2">
        <v>15709.052821083313</v>
      </c>
      <c r="B7">
        <v>22236</v>
      </c>
      <c r="C7" t="s">
        <v>8</v>
      </c>
      <c r="D7" t="s">
        <v>16</v>
      </c>
      <c r="E7" t="s">
        <v>17</v>
      </c>
      <c r="F7" t="s">
        <v>14</v>
      </c>
      <c r="G7">
        <v>6</v>
      </c>
      <c r="H7">
        <v>3.1</v>
      </c>
      <c r="I7">
        <v>4</v>
      </c>
      <c r="J7">
        <v>1</v>
      </c>
      <c r="K7">
        <v>1</v>
      </c>
      <c r="L7">
        <v>0</v>
      </c>
      <c r="M7">
        <f t="shared" si="0"/>
        <v>15.709052821083313</v>
      </c>
      <c r="N7">
        <f t="shared" si="1"/>
        <v>2.4040659203980104</v>
      </c>
      <c r="O7">
        <f t="shared" si="2"/>
        <v>0.73134328358208922</v>
      </c>
      <c r="P7">
        <f t="shared" si="3"/>
        <v>0.53486299844063212</v>
      </c>
      <c r="Q7">
        <f t="shared" si="4"/>
        <v>1.7581974641716785E-3</v>
      </c>
    </row>
    <row r="8" spans="1:17">
      <c r="A8" s="2">
        <v>15230.003389847883</v>
      </c>
      <c r="B8">
        <v>22576</v>
      </c>
      <c r="C8" t="s">
        <v>8</v>
      </c>
      <c r="D8" t="s">
        <v>16</v>
      </c>
      <c r="E8" t="s">
        <v>17</v>
      </c>
      <c r="F8" t="s">
        <v>14</v>
      </c>
      <c r="G8">
        <v>6</v>
      </c>
      <c r="H8">
        <v>3.1</v>
      </c>
      <c r="I8">
        <v>4</v>
      </c>
      <c r="J8">
        <v>1</v>
      </c>
      <c r="K8">
        <v>1</v>
      </c>
      <c r="L8">
        <v>0</v>
      </c>
      <c r="M8">
        <f t="shared" si="0"/>
        <v>15.230003389847884</v>
      </c>
      <c r="N8">
        <f t="shared" si="1"/>
        <v>2.7440659203980102</v>
      </c>
      <c r="O8">
        <f t="shared" si="2"/>
        <v>0.73134328358208922</v>
      </c>
      <c r="P8">
        <f t="shared" si="3"/>
        <v>0.53486299844063212</v>
      </c>
      <c r="Q8">
        <f t="shared" si="4"/>
        <v>2.0068541805895886E-3</v>
      </c>
    </row>
    <row r="9" spans="1:17">
      <c r="A9" s="2">
        <v>15048.042184116031</v>
      </c>
      <c r="B9">
        <v>22964</v>
      </c>
      <c r="C9" t="s">
        <v>8</v>
      </c>
      <c r="D9" t="s">
        <v>16</v>
      </c>
      <c r="E9" t="s">
        <v>17</v>
      </c>
      <c r="F9" t="s">
        <v>14</v>
      </c>
      <c r="G9">
        <v>6</v>
      </c>
      <c r="H9">
        <v>3.1</v>
      </c>
      <c r="I9">
        <v>4</v>
      </c>
      <c r="J9">
        <v>1</v>
      </c>
      <c r="K9">
        <v>1</v>
      </c>
      <c r="L9">
        <v>0</v>
      </c>
      <c r="M9">
        <f t="shared" si="0"/>
        <v>15.048042184116031</v>
      </c>
      <c r="N9">
        <f t="shared" si="1"/>
        <v>3.1320659203980101</v>
      </c>
      <c r="O9">
        <f t="shared" si="2"/>
        <v>0.73134328358208922</v>
      </c>
      <c r="P9">
        <f t="shared" si="3"/>
        <v>0.53486299844063212</v>
      </c>
      <c r="Q9">
        <f t="shared" si="4"/>
        <v>2.2906153746194394E-3</v>
      </c>
    </row>
    <row r="10" spans="1:17">
      <c r="A10" s="2">
        <v>14862.093869597764</v>
      </c>
      <c r="B10">
        <v>24021</v>
      </c>
      <c r="C10" t="s">
        <v>8</v>
      </c>
      <c r="D10" t="s">
        <v>16</v>
      </c>
      <c r="E10" t="s">
        <v>17</v>
      </c>
      <c r="F10" t="s">
        <v>14</v>
      </c>
      <c r="G10">
        <v>6</v>
      </c>
      <c r="H10">
        <v>3.1</v>
      </c>
      <c r="I10">
        <v>4</v>
      </c>
      <c r="J10">
        <v>1</v>
      </c>
      <c r="K10">
        <v>0</v>
      </c>
      <c r="L10">
        <v>1</v>
      </c>
      <c r="M10">
        <f t="shared" si="0"/>
        <v>14.862093869597764</v>
      </c>
      <c r="N10">
        <f t="shared" si="1"/>
        <v>4.1890659203980105</v>
      </c>
      <c r="O10">
        <f t="shared" si="2"/>
        <v>0.73134328358208922</v>
      </c>
      <c r="P10">
        <f t="shared" si="3"/>
        <v>0.53486299844063212</v>
      </c>
      <c r="Q10">
        <f t="shared" si="4"/>
        <v>3.0636452253657077E-3</v>
      </c>
    </row>
    <row r="11" spans="1:17">
      <c r="A11" s="2">
        <v>15295.018266878806</v>
      </c>
      <c r="B11">
        <v>27325</v>
      </c>
      <c r="C11" t="s">
        <v>8</v>
      </c>
      <c r="D11" t="s">
        <v>16</v>
      </c>
      <c r="E11" t="s">
        <v>17</v>
      </c>
      <c r="F11" t="s">
        <v>14</v>
      </c>
      <c r="G11">
        <v>6</v>
      </c>
      <c r="H11">
        <v>3.1</v>
      </c>
      <c r="I11">
        <v>4</v>
      </c>
      <c r="J11">
        <v>1</v>
      </c>
      <c r="K11">
        <v>1</v>
      </c>
      <c r="L11">
        <v>1</v>
      </c>
      <c r="M11">
        <f t="shared" si="0"/>
        <v>15.295018266878806</v>
      </c>
      <c r="N11">
        <f t="shared" si="1"/>
        <v>7.4930659203980108</v>
      </c>
      <c r="O11">
        <f t="shared" si="2"/>
        <v>0.73134328358208922</v>
      </c>
      <c r="P11">
        <f t="shared" si="3"/>
        <v>0.53486299844063212</v>
      </c>
      <c r="Q11">
        <f t="shared" si="4"/>
        <v>5.4800034343209314E-3</v>
      </c>
    </row>
    <row r="12" spans="1:17">
      <c r="A12" s="2">
        <v>21335.852484891035</v>
      </c>
      <c r="B12">
        <v>10237</v>
      </c>
      <c r="C12" t="s">
        <v>8</v>
      </c>
      <c r="D12" t="s">
        <v>36</v>
      </c>
      <c r="E12" t="s">
        <v>37</v>
      </c>
      <c r="F12" t="s">
        <v>14</v>
      </c>
      <c r="G12">
        <v>6</v>
      </c>
      <c r="H12">
        <v>3.6</v>
      </c>
      <c r="I12">
        <v>4</v>
      </c>
      <c r="J12">
        <v>1</v>
      </c>
      <c r="K12">
        <v>0</v>
      </c>
      <c r="L12">
        <v>0</v>
      </c>
      <c r="M12">
        <f t="shared" si="0"/>
        <v>21.335852484891035</v>
      </c>
      <c r="N12">
        <f t="shared" si="1"/>
        <v>-9.5949340796019893</v>
      </c>
      <c r="O12">
        <f t="shared" si="2"/>
        <v>0.73134328358208922</v>
      </c>
      <c r="P12">
        <f t="shared" si="3"/>
        <v>0.53486299844063212</v>
      </c>
      <c r="Q12">
        <f t="shared" si="4"/>
        <v>-7.0171905955298099E-3</v>
      </c>
    </row>
    <row r="13" spans="1:17">
      <c r="A13" s="2">
        <v>20538.08751022537</v>
      </c>
      <c r="B13">
        <v>15066</v>
      </c>
      <c r="C13" t="s">
        <v>8</v>
      </c>
      <c r="D13" t="s">
        <v>36</v>
      </c>
      <c r="E13" t="s">
        <v>37</v>
      </c>
      <c r="F13" t="s">
        <v>14</v>
      </c>
      <c r="G13">
        <v>6</v>
      </c>
      <c r="H13">
        <v>3.6</v>
      </c>
      <c r="I13">
        <v>4</v>
      </c>
      <c r="J13">
        <v>1</v>
      </c>
      <c r="K13">
        <v>1</v>
      </c>
      <c r="L13">
        <v>0</v>
      </c>
      <c r="M13">
        <f t="shared" si="0"/>
        <v>20.53808751022537</v>
      </c>
      <c r="N13">
        <f t="shared" si="1"/>
        <v>-4.7659340796019896</v>
      </c>
      <c r="O13">
        <f t="shared" si="2"/>
        <v>0.73134328358208922</v>
      </c>
      <c r="P13">
        <f t="shared" si="3"/>
        <v>0.53486299844063212</v>
      </c>
      <c r="Q13">
        <f t="shared" si="4"/>
        <v>-3.4855338791119012E-3</v>
      </c>
    </row>
    <row r="14" spans="1:17">
      <c r="A14" s="2">
        <v>20512.094091238854</v>
      </c>
      <c r="B14">
        <v>16633</v>
      </c>
      <c r="C14" t="s">
        <v>8</v>
      </c>
      <c r="D14" t="s">
        <v>36</v>
      </c>
      <c r="E14" t="s">
        <v>37</v>
      </c>
      <c r="F14" t="s">
        <v>14</v>
      </c>
      <c r="G14">
        <v>6</v>
      </c>
      <c r="H14">
        <v>3.6</v>
      </c>
      <c r="I14">
        <v>4</v>
      </c>
      <c r="J14">
        <v>1</v>
      </c>
      <c r="K14">
        <v>1</v>
      </c>
      <c r="L14">
        <v>0</v>
      </c>
      <c r="M14">
        <f t="shared" si="0"/>
        <v>20.512094091238854</v>
      </c>
      <c r="N14">
        <f t="shared" si="1"/>
        <v>-3.1989340796019898</v>
      </c>
      <c r="O14">
        <f t="shared" si="2"/>
        <v>0.73134328358208922</v>
      </c>
      <c r="P14">
        <f t="shared" si="3"/>
        <v>0.53486299844063212</v>
      </c>
      <c r="Q14">
        <f t="shared" si="4"/>
        <v>-2.3395189537387677E-3</v>
      </c>
    </row>
    <row r="15" spans="1:17">
      <c r="A15" s="2">
        <v>19924.159052404004</v>
      </c>
      <c r="B15">
        <v>19800</v>
      </c>
      <c r="C15" t="s">
        <v>8</v>
      </c>
      <c r="D15" t="s">
        <v>36</v>
      </c>
      <c r="E15" t="s">
        <v>37</v>
      </c>
      <c r="F15" t="s">
        <v>14</v>
      </c>
      <c r="G15">
        <v>6</v>
      </c>
      <c r="H15">
        <v>3.6</v>
      </c>
      <c r="I15">
        <v>4</v>
      </c>
      <c r="J15">
        <v>1</v>
      </c>
      <c r="K15">
        <v>1</v>
      </c>
      <c r="L15">
        <v>1</v>
      </c>
      <c r="M15">
        <f t="shared" si="0"/>
        <v>19.924159052404004</v>
      </c>
      <c r="N15">
        <f t="shared" si="1"/>
        <v>-3.193407960198965E-2</v>
      </c>
      <c r="O15">
        <f t="shared" si="2"/>
        <v>0.73134328358208922</v>
      </c>
      <c r="P15">
        <f t="shared" si="3"/>
        <v>0.53486299844063212</v>
      </c>
      <c r="Q15">
        <f t="shared" si="4"/>
        <v>-2.3354774634290927E-5</v>
      </c>
    </row>
    <row r="16" spans="1:17">
      <c r="A16" s="2">
        <v>19774.249066066051</v>
      </c>
      <c r="B16">
        <v>23359</v>
      </c>
      <c r="C16" t="s">
        <v>8</v>
      </c>
      <c r="D16" t="s">
        <v>36</v>
      </c>
      <c r="E16" t="s">
        <v>37</v>
      </c>
      <c r="F16" t="s">
        <v>14</v>
      </c>
      <c r="G16">
        <v>6</v>
      </c>
      <c r="H16">
        <v>3.6</v>
      </c>
      <c r="I16">
        <v>4</v>
      </c>
      <c r="J16">
        <v>1</v>
      </c>
      <c r="K16">
        <v>1</v>
      </c>
      <c r="L16">
        <v>1</v>
      </c>
      <c r="M16">
        <f t="shared" si="0"/>
        <v>19.774249066066051</v>
      </c>
      <c r="N16">
        <f t="shared" si="1"/>
        <v>3.5270659203980101</v>
      </c>
      <c r="O16">
        <f t="shared" si="2"/>
        <v>0.73134328358208922</v>
      </c>
      <c r="P16">
        <f t="shared" si="3"/>
        <v>0.53486299844063212</v>
      </c>
      <c r="Q16">
        <f t="shared" si="4"/>
        <v>2.5794959716343648E-3</v>
      </c>
    </row>
    <row r="17" spans="1:17">
      <c r="A17" s="2">
        <v>19344.165537356883</v>
      </c>
      <c r="B17">
        <v>23765</v>
      </c>
      <c r="C17" t="s">
        <v>8</v>
      </c>
      <c r="D17" t="s">
        <v>36</v>
      </c>
      <c r="E17" t="s">
        <v>37</v>
      </c>
      <c r="F17" t="s">
        <v>14</v>
      </c>
      <c r="G17">
        <v>6</v>
      </c>
      <c r="H17">
        <v>3.6</v>
      </c>
      <c r="I17">
        <v>4</v>
      </c>
      <c r="J17">
        <v>1</v>
      </c>
      <c r="K17">
        <v>1</v>
      </c>
      <c r="L17">
        <v>0</v>
      </c>
      <c r="M17">
        <f t="shared" si="0"/>
        <v>19.344165537356883</v>
      </c>
      <c r="N17">
        <f t="shared" si="1"/>
        <v>3.9330659203980103</v>
      </c>
      <c r="O17">
        <f t="shared" si="2"/>
        <v>0.73134328358208922</v>
      </c>
      <c r="P17">
        <f t="shared" si="3"/>
        <v>0.53486299844063212</v>
      </c>
      <c r="Q17">
        <f t="shared" si="4"/>
        <v>2.8764213447686929E-3</v>
      </c>
    </row>
    <row r="18" spans="1:17">
      <c r="A18" s="2">
        <v>19105.130124415875</v>
      </c>
      <c r="B18">
        <v>24008</v>
      </c>
      <c r="C18" t="s">
        <v>8</v>
      </c>
      <c r="D18" t="s">
        <v>36</v>
      </c>
      <c r="E18" t="s">
        <v>37</v>
      </c>
      <c r="F18" t="s">
        <v>14</v>
      </c>
      <c r="G18">
        <v>6</v>
      </c>
      <c r="H18">
        <v>3.6</v>
      </c>
      <c r="I18">
        <v>4</v>
      </c>
      <c r="J18">
        <v>1</v>
      </c>
      <c r="K18">
        <v>0</v>
      </c>
      <c r="L18">
        <v>0</v>
      </c>
      <c r="M18">
        <f t="shared" si="0"/>
        <v>19.105130124415876</v>
      </c>
      <c r="N18">
        <f t="shared" si="1"/>
        <v>4.1760659203980106</v>
      </c>
      <c r="O18">
        <f t="shared" si="2"/>
        <v>0.73134328358208922</v>
      </c>
      <c r="P18">
        <f t="shared" si="3"/>
        <v>0.53486299844063212</v>
      </c>
      <c r="Q18">
        <f t="shared" si="4"/>
        <v>3.0541377626791405E-3</v>
      </c>
    </row>
    <row r="19" spans="1:17">
      <c r="A19" s="2">
        <v>18543.427045365264</v>
      </c>
      <c r="B19">
        <v>26034</v>
      </c>
      <c r="C19" t="s">
        <v>8</v>
      </c>
      <c r="D19" t="s">
        <v>36</v>
      </c>
      <c r="E19" t="s">
        <v>37</v>
      </c>
      <c r="F19" t="s">
        <v>14</v>
      </c>
      <c r="G19">
        <v>6</v>
      </c>
      <c r="H19">
        <v>3.6</v>
      </c>
      <c r="I19">
        <v>4</v>
      </c>
      <c r="J19">
        <v>1</v>
      </c>
      <c r="K19">
        <v>1</v>
      </c>
      <c r="L19">
        <v>1</v>
      </c>
      <c r="M19">
        <f t="shared" si="0"/>
        <v>18.543427045365263</v>
      </c>
      <c r="N19">
        <f t="shared" si="1"/>
        <v>6.2020659203980104</v>
      </c>
      <c r="O19">
        <f t="shared" si="2"/>
        <v>0.73134328358208922</v>
      </c>
      <c r="P19">
        <f t="shared" si="3"/>
        <v>0.53486299844063212</v>
      </c>
      <c r="Q19">
        <f t="shared" si="4"/>
        <v>4.5358392552164537E-3</v>
      </c>
    </row>
    <row r="20" spans="1:17">
      <c r="A20" s="2">
        <v>17808.198996020619</v>
      </c>
      <c r="B20">
        <v>32896</v>
      </c>
      <c r="C20" t="s">
        <v>8</v>
      </c>
      <c r="D20" t="s">
        <v>36</v>
      </c>
      <c r="E20" t="s">
        <v>37</v>
      </c>
      <c r="F20" t="s">
        <v>14</v>
      </c>
      <c r="G20">
        <v>6</v>
      </c>
      <c r="H20">
        <v>3.6</v>
      </c>
      <c r="I20">
        <v>4</v>
      </c>
      <c r="J20">
        <v>1</v>
      </c>
      <c r="K20">
        <v>1</v>
      </c>
      <c r="L20">
        <v>0</v>
      </c>
      <c r="M20">
        <f t="shared" si="0"/>
        <v>17.808198996020618</v>
      </c>
      <c r="N20">
        <f t="shared" si="1"/>
        <v>13.06406592039801</v>
      </c>
      <c r="O20">
        <f t="shared" si="2"/>
        <v>0.73134328358208922</v>
      </c>
      <c r="P20">
        <f t="shared" si="3"/>
        <v>0.53486299844063212</v>
      </c>
      <c r="Q20">
        <f t="shared" si="4"/>
        <v>9.5543168671567476E-3</v>
      </c>
    </row>
    <row r="21" spans="1:17">
      <c r="A21" s="2">
        <v>17968.838278264633</v>
      </c>
      <c r="B21">
        <v>34665</v>
      </c>
      <c r="C21" t="s">
        <v>8</v>
      </c>
      <c r="D21" t="s">
        <v>36</v>
      </c>
      <c r="E21" t="s">
        <v>37</v>
      </c>
      <c r="F21" t="s">
        <v>14</v>
      </c>
      <c r="G21">
        <v>6</v>
      </c>
      <c r="H21">
        <v>3.6</v>
      </c>
      <c r="I21">
        <v>4</v>
      </c>
      <c r="J21">
        <v>1</v>
      </c>
      <c r="K21">
        <v>1</v>
      </c>
      <c r="L21">
        <v>1</v>
      </c>
      <c r="M21">
        <f t="shared" si="0"/>
        <v>17.968838278264634</v>
      </c>
      <c r="N21">
        <f t="shared" si="1"/>
        <v>14.83306592039801</v>
      </c>
      <c r="O21">
        <f t="shared" si="2"/>
        <v>0.73134328358208922</v>
      </c>
      <c r="P21">
        <f t="shared" si="3"/>
        <v>0.53486299844063212</v>
      </c>
      <c r="Q21">
        <f t="shared" si="4"/>
        <v>1.0848063135813464E-2</v>
      </c>
    </row>
    <row r="22" spans="1:17">
      <c r="A22" s="2">
        <v>22358.877678117064</v>
      </c>
      <c r="B22">
        <v>8970</v>
      </c>
      <c r="C22" t="s">
        <v>8</v>
      </c>
      <c r="D22" t="s">
        <v>36</v>
      </c>
      <c r="E22" t="s">
        <v>46</v>
      </c>
      <c r="F22" t="s">
        <v>14</v>
      </c>
      <c r="G22">
        <v>6</v>
      </c>
      <c r="H22">
        <v>3.6</v>
      </c>
      <c r="I22">
        <v>4</v>
      </c>
      <c r="J22">
        <v>1</v>
      </c>
      <c r="K22">
        <v>1</v>
      </c>
      <c r="L22">
        <v>0</v>
      </c>
      <c r="M22">
        <f t="shared" si="0"/>
        <v>22.358877678117064</v>
      </c>
      <c r="N22">
        <f t="shared" si="1"/>
        <v>-10.861934079601991</v>
      </c>
      <c r="O22">
        <f t="shared" si="2"/>
        <v>0.73134328358208922</v>
      </c>
      <c r="P22">
        <f t="shared" si="3"/>
        <v>0.53486299844063212</v>
      </c>
      <c r="Q22">
        <f t="shared" si="4"/>
        <v>-7.9438025358283173E-3</v>
      </c>
    </row>
    <row r="23" spans="1:17">
      <c r="A23" s="2">
        <v>23785.922526377159</v>
      </c>
      <c r="B23">
        <v>10577</v>
      </c>
      <c r="C23" t="s">
        <v>8</v>
      </c>
      <c r="D23" t="s">
        <v>36</v>
      </c>
      <c r="E23" t="s">
        <v>46</v>
      </c>
      <c r="F23" t="s">
        <v>14</v>
      </c>
      <c r="G23">
        <v>6</v>
      </c>
      <c r="H23">
        <v>3.6</v>
      </c>
      <c r="I23">
        <v>4</v>
      </c>
      <c r="J23">
        <v>1</v>
      </c>
      <c r="K23">
        <v>1</v>
      </c>
      <c r="L23">
        <v>1</v>
      </c>
      <c r="M23">
        <f t="shared" si="0"/>
        <v>23.78592252637716</v>
      </c>
      <c r="N23">
        <f t="shared" si="1"/>
        <v>-9.2549340796019894</v>
      </c>
      <c r="O23">
        <f t="shared" si="2"/>
        <v>0.73134328358208922</v>
      </c>
      <c r="P23">
        <f t="shared" si="3"/>
        <v>0.53486299844063212</v>
      </c>
      <c r="Q23">
        <f t="shared" si="4"/>
        <v>-6.7685338791118998E-3</v>
      </c>
    </row>
    <row r="24" spans="1:17">
      <c r="A24" s="2">
        <v>22926.090371255301</v>
      </c>
      <c r="B24">
        <v>14363</v>
      </c>
      <c r="C24" t="s">
        <v>8</v>
      </c>
      <c r="D24" t="s">
        <v>36</v>
      </c>
      <c r="E24" t="s">
        <v>46</v>
      </c>
      <c r="F24" t="s">
        <v>14</v>
      </c>
      <c r="G24">
        <v>6</v>
      </c>
      <c r="H24">
        <v>3.6</v>
      </c>
      <c r="I24">
        <v>4</v>
      </c>
      <c r="J24">
        <v>1</v>
      </c>
      <c r="K24">
        <v>1</v>
      </c>
      <c r="L24">
        <v>1</v>
      </c>
      <c r="M24">
        <f t="shared" si="0"/>
        <v>22.926090371255302</v>
      </c>
      <c r="N24">
        <f t="shared" si="1"/>
        <v>-5.4689340796019899</v>
      </c>
      <c r="O24">
        <f t="shared" si="2"/>
        <v>0.73134328358208922</v>
      </c>
      <c r="P24">
        <f t="shared" si="3"/>
        <v>0.53486299844063212</v>
      </c>
      <c r="Q24">
        <f t="shared" si="4"/>
        <v>-3.9996682074701102E-3</v>
      </c>
    </row>
    <row r="25" spans="1:17">
      <c r="A25" s="2">
        <v>21895.758784200632</v>
      </c>
      <c r="B25">
        <v>16508</v>
      </c>
      <c r="C25" t="s">
        <v>8</v>
      </c>
      <c r="D25" t="s">
        <v>36</v>
      </c>
      <c r="E25" t="s">
        <v>46</v>
      </c>
      <c r="F25" t="s">
        <v>14</v>
      </c>
      <c r="G25">
        <v>6</v>
      </c>
      <c r="H25">
        <v>3.6</v>
      </c>
      <c r="I25">
        <v>4</v>
      </c>
      <c r="J25">
        <v>1</v>
      </c>
      <c r="K25">
        <v>0</v>
      </c>
      <c r="L25">
        <v>1</v>
      </c>
      <c r="M25">
        <f t="shared" si="0"/>
        <v>21.895758784200634</v>
      </c>
      <c r="N25">
        <f t="shared" si="1"/>
        <v>-3.3239340796019898</v>
      </c>
      <c r="O25">
        <f t="shared" si="2"/>
        <v>0.73134328358208922</v>
      </c>
      <c r="P25">
        <f t="shared" si="3"/>
        <v>0.53486299844063212</v>
      </c>
      <c r="Q25">
        <f t="shared" si="4"/>
        <v>-2.4309368641865291E-3</v>
      </c>
    </row>
    <row r="26" spans="1:17">
      <c r="A26" s="2">
        <v>21273.061713920139</v>
      </c>
      <c r="B26">
        <v>18908</v>
      </c>
      <c r="C26" t="s">
        <v>8</v>
      </c>
      <c r="D26" t="s">
        <v>36</v>
      </c>
      <c r="E26" t="s">
        <v>46</v>
      </c>
      <c r="F26" t="s">
        <v>14</v>
      </c>
      <c r="G26">
        <v>6</v>
      </c>
      <c r="H26">
        <v>3.6</v>
      </c>
      <c r="I26">
        <v>4</v>
      </c>
      <c r="J26">
        <v>1</v>
      </c>
      <c r="K26">
        <v>0</v>
      </c>
      <c r="L26">
        <v>0</v>
      </c>
      <c r="M26">
        <f t="shared" si="0"/>
        <v>21.273061713920139</v>
      </c>
      <c r="N26">
        <f t="shared" si="1"/>
        <v>-0.9239340796019897</v>
      </c>
      <c r="O26">
        <f t="shared" si="2"/>
        <v>0.73134328358208922</v>
      </c>
      <c r="P26">
        <f t="shared" si="3"/>
        <v>0.53486299844063212</v>
      </c>
      <c r="Q26">
        <f t="shared" si="4"/>
        <v>-6.757129835895146E-4</v>
      </c>
    </row>
    <row r="27" spans="1:17">
      <c r="A27" s="2">
        <v>21460.01395289112</v>
      </c>
      <c r="B27">
        <v>19467</v>
      </c>
      <c r="C27" t="s">
        <v>8</v>
      </c>
      <c r="D27" t="s">
        <v>36</v>
      </c>
      <c r="E27" t="s">
        <v>46</v>
      </c>
      <c r="F27" t="s">
        <v>14</v>
      </c>
      <c r="G27">
        <v>6</v>
      </c>
      <c r="H27">
        <v>3.6</v>
      </c>
      <c r="I27">
        <v>4</v>
      </c>
      <c r="J27">
        <v>1</v>
      </c>
      <c r="K27">
        <v>0</v>
      </c>
      <c r="L27">
        <v>1</v>
      </c>
      <c r="M27">
        <f t="shared" si="0"/>
        <v>21.460013952891121</v>
      </c>
      <c r="N27">
        <f t="shared" si="1"/>
        <v>-0.36493407960198965</v>
      </c>
      <c r="O27">
        <f t="shared" si="2"/>
        <v>0.73134328358208922</v>
      </c>
      <c r="P27">
        <f t="shared" si="3"/>
        <v>0.53486299844063212</v>
      </c>
      <c r="Q27">
        <f t="shared" si="4"/>
        <v>-2.6689208806712664E-4</v>
      </c>
    </row>
    <row r="28" spans="1:17">
      <c r="A28" s="2">
        <v>21183.123587423506</v>
      </c>
      <c r="B28">
        <v>21394</v>
      </c>
      <c r="C28" t="s">
        <v>8</v>
      </c>
      <c r="D28" t="s">
        <v>36</v>
      </c>
      <c r="E28" t="s">
        <v>46</v>
      </c>
      <c r="F28" t="s">
        <v>14</v>
      </c>
      <c r="G28">
        <v>6</v>
      </c>
      <c r="H28">
        <v>3.6</v>
      </c>
      <c r="I28">
        <v>4</v>
      </c>
      <c r="J28">
        <v>1</v>
      </c>
      <c r="K28">
        <v>0</v>
      </c>
      <c r="L28">
        <v>0</v>
      </c>
      <c r="M28">
        <f t="shared" si="0"/>
        <v>21.183123587423506</v>
      </c>
      <c r="N28">
        <f t="shared" si="1"/>
        <v>1.5620659203980103</v>
      </c>
      <c r="O28">
        <f t="shared" si="2"/>
        <v>0.73134328358208922</v>
      </c>
      <c r="P28">
        <f t="shared" si="3"/>
        <v>0.53486299844063212</v>
      </c>
      <c r="Q28">
        <f t="shared" si="4"/>
        <v>1.1424064193955592E-3</v>
      </c>
    </row>
    <row r="29" spans="1:17">
      <c r="A29" s="2">
        <v>20406.099502893565</v>
      </c>
      <c r="B29">
        <v>22596</v>
      </c>
      <c r="C29" t="s">
        <v>8</v>
      </c>
      <c r="D29" t="s">
        <v>36</v>
      </c>
      <c r="E29" t="s">
        <v>46</v>
      </c>
      <c r="F29" t="s">
        <v>14</v>
      </c>
      <c r="G29">
        <v>6</v>
      </c>
      <c r="H29">
        <v>3.6</v>
      </c>
      <c r="I29">
        <v>4</v>
      </c>
      <c r="J29">
        <v>1</v>
      </c>
      <c r="K29">
        <v>0</v>
      </c>
      <c r="L29">
        <v>0</v>
      </c>
      <c r="M29">
        <f t="shared" si="0"/>
        <v>20.406099502893564</v>
      </c>
      <c r="N29">
        <f t="shared" si="1"/>
        <v>2.7640659203980102</v>
      </c>
      <c r="O29">
        <f t="shared" si="2"/>
        <v>0.73134328358208922</v>
      </c>
      <c r="P29">
        <f t="shared" si="3"/>
        <v>0.53486299844063212</v>
      </c>
      <c r="Q29">
        <f t="shared" si="4"/>
        <v>2.0214810462612304E-3</v>
      </c>
    </row>
    <row r="30" spans="1:17">
      <c r="A30" s="2">
        <v>21058.13957995392</v>
      </c>
      <c r="B30">
        <v>24469</v>
      </c>
      <c r="C30" t="s">
        <v>8</v>
      </c>
      <c r="D30" t="s">
        <v>36</v>
      </c>
      <c r="E30" t="s">
        <v>46</v>
      </c>
      <c r="F30" t="s">
        <v>14</v>
      </c>
      <c r="G30">
        <v>6</v>
      </c>
      <c r="H30">
        <v>3.6</v>
      </c>
      <c r="I30">
        <v>4</v>
      </c>
      <c r="J30">
        <v>1</v>
      </c>
      <c r="K30">
        <v>1</v>
      </c>
      <c r="L30">
        <v>1</v>
      </c>
      <c r="M30">
        <f t="shared" si="0"/>
        <v>21.05813957995392</v>
      </c>
      <c r="N30">
        <f t="shared" si="1"/>
        <v>4.63706592039801</v>
      </c>
      <c r="O30">
        <f t="shared" si="2"/>
        <v>0.73134328358208922</v>
      </c>
      <c r="P30">
        <f t="shared" si="3"/>
        <v>0.53486299844063212</v>
      </c>
      <c r="Q30">
        <f t="shared" si="4"/>
        <v>3.3912870164104834E-3</v>
      </c>
    </row>
    <row r="31" spans="1:17">
      <c r="A31" s="2">
        <v>19556.899320289245</v>
      </c>
      <c r="B31">
        <v>25245</v>
      </c>
      <c r="C31" t="s">
        <v>8</v>
      </c>
      <c r="D31" t="s">
        <v>36</v>
      </c>
      <c r="E31" t="s">
        <v>46</v>
      </c>
      <c r="F31" t="s">
        <v>14</v>
      </c>
      <c r="G31">
        <v>6</v>
      </c>
      <c r="H31">
        <v>3.6</v>
      </c>
      <c r="I31">
        <v>4</v>
      </c>
      <c r="J31">
        <v>1</v>
      </c>
      <c r="K31">
        <v>0</v>
      </c>
      <c r="L31">
        <v>0</v>
      </c>
      <c r="M31">
        <f t="shared" si="0"/>
        <v>19.556899320289244</v>
      </c>
      <c r="N31">
        <f t="shared" si="1"/>
        <v>5.4130659203980107</v>
      </c>
      <c r="O31">
        <f t="shared" si="2"/>
        <v>0.73134328358208922</v>
      </c>
      <c r="P31">
        <f t="shared" si="3"/>
        <v>0.53486299844063212</v>
      </c>
      <c r="Q31">
        <f t="shared" si="4"/>
        <v>3.9588094044701845E-3</v>
      </c>
    </row>
    <row r="32" spans="1:17">
      <c r="A32" s="2">
        <v>23447.686561014783</v>
      </c>
      <c r="B32">
        <v>15755</v>
      </c>
      <c r="C32" t="s">
        <v>8</v>
      </c>
      <c r="D32" t="s">
        <v>36</v>
      </c>
      <c r="E32" t="s">
        <v>57</v>
      </c>
      <c r="F32" t="s">
        <v>14</v>
      </c>
      <c r="G32">
        <v>6</v>
      </c>
      <c r="H32">
        <v>3.8</v>
      </c>
      <c r="I32">
        <v>4</v>
      </c>
      <c r="J32">
        <v>1</v>
      </c>
      <c r="K32">
        <v>1</v>
      </c>
      <c r="L32">
        <v>0</v>
      </c>
      <c r="M32">
        <f t="shared" si="0"/>
        <v>23.447686561014784</v>
      </c>
      <c r="N32">
        <f t="shared" si="1"/>
        <v>-4.0769340796019895</v>
      </c>
      <c r="O32">
        <f t="shared" si="2"/>
        <v>0.73134328358208922</v>
      </c>
      <c r="P32">
        <f t="shared" si="3"/>
        <v>0.53486299844063212</v>
      </c>
      <c r="Q32">
        <f t="shared" si="4"/>
        <v>-2.9816383567238419E-3</v>
      </c>
    </row>
    <row r="33" spans="1:17">
      <c r="A33" s="2">
        <v>23547.239442877344</v>
      </c>
      <c r="B33">
        <v>16235</v>
      </c>
      <c r="C33" t="s">
        <v>8</v>
      </c>
      <c r="D33" t="s">
        <v>36</v>
      </c>
      <c r="E33" t="s">
        <v>57</v>
      </c>
      <c r="F33" t="s">
        <v>14</v>
      </c>
      <c r="G33">
        <v>6</v>
      </c>
      <c r="H33">
        <v>3.8</v>
      </c>
      <c r="I33">
        <v>4</v>
      </c>
      <c r="J33">
        <v>1</v>
      </c>
      <c r="K33">
        <v>1</v>
      </c>
      <c r="L33">
        <v>0</v>
      </c>
      <c r="M33">
        <f t="shared" si="0"/>
        <v>23.547239442877345</v>
      </c>
      <c r="N33">
        <f t="shared" si="1"/>
        <v>-3.5969340796019895</v>
      </c>
      <c r="O33">
        <f t="shared" si="2"/>
        <v>0.73134328358208922</v>
      </c>
      <c r="P33">
        <f t="shared" si="3"/>
        <v>0.53486299844063212</v>
      </c>
      <c r="Q33">
        <f t="shared" si="4"/>
        <v>-2.6305935806044387E-3</v>
      </c>
    </row>
    <row r="34" spans="1:17">
      <c r="A34" s="2">
        <v>23016.008008681736</v>
      </c>
      <c r="B34">
        <v>18147</v>
      </c>
      <c r="C34" t="s">
        <v>8</v>
      </c>
      <c r="D34" t="s">
        <v>36</v>
      </c>
      <c r="E34" t="s">
        <v>57</v>
      </c>
      <c r="F34" t="s">
        <v>14</v>
      </c>
      <c r="G34">
        <v>6</v>
      </c>
      <c r="H34">
        <v>3.8</v>
      </c>
      <c r="I34">
        <v>4</v>
      </c>
      <c r="J34">
        <v>1</v>
      </c>
      <c r="K34">
        <v>1</v>
      </c>
      <c r="L34">
        <v>1</v>
      </c>
      <c r="M34">
        <f t="shared" si="0"/>
        <v>23.016008008681737</v>
      </c>
      <c r="N34">
        <f t="shared" si="1"/>
        <v>-1.6849340796019896</v>
      </c>
      <c r="O34">
        <f t="shared" si="2"/>
        <v>0.73134328358208922</v>
      </c>
      <c r="P34">
        <f t="shared" si="3"/>
        <v>0.53486299844063212</v>
      </c>
      <c r="Q34">
        <f t="shared" si="4"/>
        <v>-1.2322652223954844E-3</v>
      </c>
    </row>
    <row r="35" spans="1:17">
      <c r="A35" s="2">
        <v>22230.027502557208</v>
      </c>
      <c r="B35">
        <v>22102</v>
      </c>
      <c r="C35" t="s">
        <v>8</v>
      </c>
      <c r="D35" t="s">
        <v>36</v>
      </c>
      <c r="E35" t="s">
        <v>57</v>
      </c>
      <c r="F35" t="s">
        <v>14</v>
      </c>
      <c r="G35">
        <v>6</v>
      </c>
      <c r="H35">
        <v>3.8</v>
      </c>
      <c r="I35">
        <v>4</v>
      </c>
      <c r="J35">
        <v>1</v>
      </c>
      <c r="K35">
        <v>0</v>
      </c>
      <c r="L35">
        <v>1</v>
      </c>
      <c r="M35">
        <f t="shared" si="0"/>
        <v>22.23002750255721</v>
      </c>
      <c r="N35">
        <f t="shared" si="1"/>
        <v>2.2700659203980105</v>
      </c>
      <c r="O35">
        <f t="shared" si="2"/>
        <v>0.73134328358208922</v>
      </c>
      <c r="P35">
        <f t="shared" si="3"/>
        <v>0.53486299844063212</v>
      </c>
      <c r="Q35">
        <f t="shared" si="4"/>
        <v>1.6601974641716785E-3</v>
      </c>
    </row>
    <row r="36" spans="1:17">
      <c r="A36" s="2">
        <v>22625.073566049567</v>
      </c>
      <c r="B36">
        <v>23612</v>
      </c>
      <c r="C36" t="s">
        <v>8</v>
      </c>
      <c r="D36" t="s">
        <v>36</v>
      </c>
      <c r="E36" t="s">
        <v>57</v>
      </c>
      <c r="F36" t="s">
        <v>14</v>
      </c>
      <c r="G36">
        <v>6</v>
      </c>
      <c r="H36">
        <v>3.8</v>
      </c>
      <c r="I36">
        <v>4</v>
      </c>
      <c r="J36">
        <v>1</v>
      </c>
      <c r="K36">
        <v>0</v>
      </c>
      <c r="L36">
        <v>1</v>
      </c>
      <c r="M36">
        <f t="shared" si="0"/>
        <v>22.625073566049565</v>
      </c>
      <c r="N36">
        <f t="shared" si="1"/>
        <v>3.7800659203980103</v>
      </c>
      <c r="O36">
        <f t="shared" si="2"/>
        <v>0.73134328358208922</v>
      </c>
      <c r="P36">
        <f t="shared" si="3"/>
        <v>0.53486299844063212</v>
      </c>
      <c r="Q36">
        <f t="shared" si="4"/>
        <v>2.7645258223806331E-3</v>
      </c>
    </row>
    <row r="37" spans="1:17">
      <c r="A37" s="2">
        <v>21799.172096888738</v>
      </c>
      <c r="B37">
        <v>24439</v>
      </c>
      <c r="C37" t="s">
        <v>8</v>
      </c>
      <c r="D37" t="s">
        <v>36</v>
      </c>
      <c r="E37" t="s">
        <v>57</v>
      </c>
      <c r="F37" t="s">
        <v>14</v>
      </c>
      <c r="G37">
        <v>6</v>
      </c>
      <c r="H37">
        <v>3.8</v>
      </c>
      <c r="I37">
        <v>4</v>
      </c>
      <c r="J37">
        <v>1</v>
      </c>
      <c r="K37">
        <v>0</v>
      </c>
      <c r="L37">
        <v>0</v>
      </c>
      <c r="M37">
        <f t="shared" si="0"/>
        <v>21.799172096888739</v>
      </c>
      <c r="N37">
        <f t="shared" si="1"/>
        <v>4.6070659203980107</v>
      </c>
      <c r="O37">
        <f t="shared" si="2"/>
        <v>0.73134328358208922</v>
      </c>
      <c r="P37">
        <f t="shared" si="3"/>
        <v>0.53486299844063212</v>
      </c>
      <c r="Q37">
        <f t="shared" si="4"/>
        <v>3.3693467179030214E-3</v>
      </c>
    </row>
    <row r="38" spans="1:17">
      <c r="A38" s="2">
        <v>21341.257207074508</v>
      </c>
      <c r="B38">
        <v>25212</v>
      </c>
      <c r="C38" t="s">
        <v>8</v>
      </c>
      <c r="D38" t="s">
        <v>36</v>
      </c>
      <c r="E38" t="s">
        <v>57</v>
      </c>
      <c r="F38" t="s">
        <v>14</v>
      </c>
      <c r="G38">
        <v>6</v>
      </c>
      <c r="H38">
        <v>3.8</v>
      </c>
      <c r="I38">
        <v>4</v>
      </c>
      <c r="J38">
        <v>1</v>
      </c>
      <c r="K38">
        <v>1</v>
      </c>
      <c r="L38">
        <v>1</v>
      </c>
      <c r="M38">
        <f t="shared" si="0"/>
        <v>21.341257207074509</v>
      </c>
      <c r="N38">
        <f t="shared" si="1"/>
        <v>5.3800659203980103</v>
      </c>
      <c r="O38">
        <f t="shared" si="2"/>
        <v>0.73134328358208922</v>
      </c>
      <c r="P38">
        <f t="shared" si="3"/>
        <v>0.53486299844063212</v>
      </c>
      <c r="Q38">
        <f t="shared" si="4"/>
        <v>3.9346750761119756E-3</v>
      </c>
    </row>
    <row r="39" spans="1:17">
      <c r="A39" s="2">
        <v>21683.031463554682</v>
      </c>
      <c r="B39">
        <v>26779</v>
      </c>
      <c r="C39" t="s">
        <v>8</v>
      </c>
      <c r="D39" t="s">
        <v>36</v>
      </c>
      <c r="E39" t="s">
        <v>57</v>
      </c>
      <c r="F39" t="s">
        <v>14</v>
      </c>
      <c r="G39">
        <v>6</v>
      </c>
      <c r="H39">
        <v>3.8</v>
      </c>
      <c r="I39">
        <v>4</v>
      </c>
      <c r="J39">
        <v>1</v>
      </c>
      <c r="K39">
        <v>1</v>
      </c>
      <c r="L39">
        <v>0</v>
      </c>
      <c r="M39">
        <f t="shared" si="0"/>
        <v>21.683031463554681</v>
      </c>
      <c r="N39">
        <f t="shared" si="1"/>
        <v>6.9470659203980105</v>
      </c>
      <c r="O39">
        <f t="shared" si="2"/>
        <v>0.73134328358208922</v>
      </c>
      <c r="P39">
        <f t="shared" si="3"/>
        <v>0.53486299844063212</v>
      </c>
      <c r="Q39">
        <f t="shared" si="4"/>
        <v>5.0806900014851095E-3</v>
      </c>
    </row>
    <row r="40" spans="1:17">
      <c r="A40" s="2">
        <v>20986.016017484599</v>
      </c>
      <c r="B40">
        <v>27096</v>
      </c>
      <c r="C40" t="s">
        <v>8</v>
      </c>
      <c r="D40" t="s">
        <v>36</v>
      </c>
      <c r="E40" t="s">
        <v>57</v>
      </c>
      <c r="F40" t="s">
        <v>14</v>
      </c>
      <c r="G40">
        <v>6</v>
      </c>
      <c r="H40">
        <v>3.8</v>
      </c>
      <c r="I40">
        <v>4</v>
      </c>
      <c r="J40">
        <v>1</v>
      </c>
      <c r="K40">
        <v>0</v>
      </c>
      <c r="L40">
        <v>0</v>
      </c>
      <c r="M40">
        <f t="shared" si="0"/>
        <v>20.986016017484598</v>
      </c>
      <c r="N40">
        <f t="shared" si="1"/>
        <v>7.2640659203980107</v>
      </c>
      <c r="O40">
        <f t="shared" si="2"/>
        <v>0.73134328358208922</v>
      </c>
      <c r="P40">
        <f t="shared" si="3"/>
        <v>0.53486299844063212</v>
      </c>
      <c r="Q40">
        <f t="shared" si="4"/>
        <v>5.3125258223806317E-3</v>
      </c>
    </row>
    <row r="41" spans="1:17">
      <c r="A41" s="2">
        <v>20902.103794311908</v>
      </c>
      <c r="B41">
        <v>29649</v>
      </c>
      <c r="C41" t="s">
        <v>8</v>
      </c>
      <c r="D41" t="s">
        <v>36</v>
      </c>
      <c r="E41" t="s">
        <v>57</v>
      </c>
      <c r="F41" t="s">
        <v>14</v>
      </c>
      <c r="G41">
        <v>6</v>
      </c>
      <c r="H41">
        <v>3.8</v>
      </c>
      <c r="I41">
        <v>4</v>
      </c>
      <c r="J41">
        <v>1</v>
      </c>
      <c r="K41">
        <v>1</v>
      </c>
      <c r="L41">
        <v>1</v>
      </c>
      <c r="M41">
        <f t="shared" si="0"/>
        <v>20.902103794311909</v>
      </c>
      <c r="N41">
        <f t="shared" si="1"/>
        <v>9.8170659203980097</v>
      </c>
      <c r="O41">
        <f t="shared" si="2"/>
        <v>0.73134328358208922</v>
      </c>
      <c r="P41">
        <f t="shared" si="3"/>
        <v>0.53486299844063212</v>
      </c>
      <c r="Q41">
        <f t="shared" si="4"/>
        <v>7.1796452253657054E-3</v>
      </c>
    </row>
    <row r="42" spans="1:17">
      <c r="A42" s="2">
        <v>20698.077083173041</v>
      </c>
      <c r="B42">
        <v>2992</v>
      </c>
      <c r="C42" t="s">
        <v>8</v>
      </c>
      <c r="D42" t="s">
        <v>51</v>
      </c>
      <c r="E42" t="s">
        <v>52</v>
      </c>
      <c r="F42" t="s">
        <v>14</v>
      </c>
      <c r="G42">
        <v>6</v>
      </c>
      <c r="H42">
        <v>3.8</v>
      </c>
      <c r="I42">
        <v>4</v>
      </c>
      <c r="J42">
        <v>1</v>
      </c>
      <c r="K42">
        <v>0</v>
      </c>
      <c r="L42">
        <v>1</v>
      </c>
      <c r="M42">
        <f t="shared" si="0"/>
        <v>20.69807708317304</v>
      </c>
      <c r="N42">
        <f t="shared" si="1"/>
        <v>-16.839934079601989</v>
      </c>
      <c r="O42">
        <f t="shared" si="2"/>
        <v>0.73134328358208922</v>
      </c>
      <c r="P42">
        <f t="shared" si="3"/>
        <v>0.53486299844063212</v>
      </c>
      <c r="Q42">
        <f t="shared" si="4"/>
        <v>-1.2315772685082046E-2</v>
      </c>
    </row>
    <row r="43" spans="1:17">
      <c r="A43" s="2">
        <v>20099.25684483998</v>
      </c>
      <c r="B43">
        <v>10036</v>
      </c>
      <c r="C43" t="s">
        <v>8</v>
      </c>
      <c r="D43" t="s">
        <v>51</v>
      </c>
      <c r="E43" t="s">
        <v>52</v>
      </c>
      <c r="F43" t="s">
        <v>14</v>
      </c>
      <c r="G43">
        <v>6</v>
      </c>
      <c r="H43">
        <v>3.8</v>
      </c>
      <c r="I43">
        <v>4</v>
      </c>
      <c r="J43">
        <v>1</v>
      </c>
      <c r="K43">
        <v>1</v>
      </c>
      <c r="L43">
        <v>1</v>
      </c>
      <c r="M43">
        <f t="shared" si="0"/>
        <v>20.099256844839978</v>
      </c>
      <c r="N43">
        <f t="shared" si="1"/>
        <v>-9.7959340796019898</v>
      </c>
      <c r="O43">
        <f t="shared" si="2"/>
        <v>0.73134328358208922</v>
      </c>
      <c r="P43">
        <f t="shared" si="3"/>
        <v>0.53486299844063212</v>
      </c>
      <c r="Q43">
        <f t="shared" si="4"/>
        <v>-7.1641905955298103E-3</v>
      </c>
    </row>
    <row r="44" spans="1:17">
      <c r="A44" s="2">
        <v>18145.126489093451</v>
      </c>
      <c r="B44">
        <v>18339</v>
      </c>
      <c r="C44" t="s">
        <v>8</v>
      </c>
      <c r="D44" t="s">
        <v>51</v>
      </c>
      <c r="E44" t="s">
        <v>52</v>
      </c>
      <c r="F44" t="s">
        <v>14</v>
      </c>
      <c r="G44">
        <v>6</v>
      </c>
      <c r="H44">
        <v>3.8</v>
      </c>
      <c r="I44">
        <v>4</v>
      </c>
      <c r="J44">
        <v>1</v>
      </c>
      <c r="K44">
        <v>1</v>
      </c>
      <c r="L44">
        <v>0</v>
      </c>
      <c r="M44">
        <f t="shared" si="0"/>
        <v>18.14512648909345</v>
      </c>
      <c r="N44">
        <f t="shared" si="1"/>
        <v>-1.4929340796019896</v>
      </c>
      <c r="O44">
        <f t="shared" si="2"/>
        <v>0.73134328358208922</v>
      </c>
      <c r="P44">
        <f t="shared" si="3"/>
        <v>0.53486299844063212</v>
      </c>
      <c r="Q44">
        <f t="shared" si="4"/>
        <v>-1.0918473119477233E-3</v>
      </c>
    </row>
    <row r="45" spans="1:17">
      <c r="A45" s="2">
        <v>17944.856923459283</v>
      </c>
      <c r="B45">
        <v>19592</v>
      </c>
      <c r="C45" t="s">
        <v>8</v>
      </c>
      <c r="D45" t="s">
        <v>51</v>
      </c>
      <c r="E45" t="s">
        <v>52</v>
      </c>
      <c r="F45" t="s">
        <v>14</v>
      </c>
      <c r="G45">
        <v>6</v>
      </c>
      <c r="H45">
        <v>3.8</v>
      </c>
      <c r="I45">
        <v>4</v>
      </c>
      <c r="J45">
        <v>1</v>
      </c>
      <c r="K45">
        <v>0</v>
      </c>
      <c r="L45">
        <v>0</v>
      </c>
      <c r="M45">
        <f t="shared" si="0"/>
        <v>17.944856923459284</v>
      </c>
      <c r="N45">
        <f t="shared" si="1"/>
        <v>-0.23993407960198965</v>
      </c>
      <c r="O45">
        <f t="shared" si="2"/>
        <v>0.73134328358208922</v>
      </c>
      <c r="P45">
        <f t="shared" si="3"/>
        <v>0.53486299844063212</v>
      </c>
      <c r="Q45">
        <f t="shared" si="4"/>
        <v>-1.7547417761936549E-4</v>
      </c>
    </row>
    <row r="46" spans="1:17">
      <c r="A46" s="2">
        <v>19027.862305434533</v>
      </c>
      <c r="B46">
        <v>21797</v>
      </c>
      <c r="C46" t="s">
        <v>8</v>
      </c>
      <c r="D46" t="s">
        <v>51</v>
      </c>
      <c r="E46" t="s">
        <v>52</v>
      </c>
      <c r="F46" t="s">
        <v>14</v>
      </c>
      <c r="G46">
        <v>6</v>
      </c>
      <c r="H46">
        <v>3.8</v>
      </c>
      <c r="I46">
        <v>4</v>
      </c>
      <c r="J46">
        <v>1</v>
      </c>
      <c r="K46">
        <v>0</v>
      </c>
      <c r="L46">
        <v>1</v>
      </c>
      <c r="M46">
        <f t="shared" si="0"/>
        <v>19.027862305434532</v>
      </c>
      <c r="N46">
        <f t="shared" si="1"/>
        <v>1.9650659203980103</v>
      </c>
      <c r="O46">
        <f t="shared" si="2"/>
        <v>0.73134328358208922</v>
      </c>
      <c r="P46">
        <f t="shared" si="3"/>
        <v>0.53486299844063212</v>
      </c>
      <c r="Q46">
        <f t="shared" si="4"/>
        <v>1.4371377626791412E-3</v>
      </c>
    </row>
    <row r="47" spans="1:17">
      <c r="A47" s="2">
        <v>18348.898571694477</v>
      </c>
      <c r="B47">
        <v>23852</v>
      </c>
      <c r="C47" t="s">
        <v>8</v>
      </c>
      <c r="D47" t="s">
        <v>51</v>
      </c>
      <c r="E47" t="s">
        <v>52</v>
      </c>
      <c r="F47" t="s">
        <v>14</v>
      </c>
      <c r="G47">
        <v>6</v>
      </c>
      <c r="H47">
        <v>3.8</v>
      </c>
      <c r="I47">
        <v>4</v>
      </c>
      <c r="J47">
        <v>1</v>
      </c>
      <c r="K47">
        <v>1</v>
      </c>
      <c r="L47">
        <v>0</v>
      </c>
      <c r="M47">
        <f t="shared" si="0"/>
        <v>18.348898571694477</v>
      </c>
      <c r="N47">
        <f t="shared" si="1"/>
        <v>4.02006592039801</v>
      </c>
      <c r="O47">
        <f t="shared" si="2"/>
        <v>0.73134328358208922</v>
      </c>
      <c r="P47">
        <f t="shared" si="3"/>
        <v>0.53486299844063212</v>
      </c>
      <c r="Q47">
        <f t="shared" si="4"/>
        <v>2.9400482104403347E-3</v>
      </c>
    </row>
    <row r="48" spans="1:17">
      <c r="A48" s="2">
        <v>17750.884574628362</v>
      </c>
      <c r="B48">
        <v>25040</v>
      </c>
      <c r="C48" t="s">
        <v>8</v>
      </c>
      <c r="D48" t="s">
        <v>51</v>
      </c>
      <c r="E48" t="s">
        <v>52</v>
      </c>
      <c r="F48" t="s">
        <v>14</v>
      </c>
      <c r="G48">
        <v>6</v>
      </c>
      <c r="H48">
        <v>3.8</v>
      </c>
      <c r="I48">
        <v>4</v>
      </c>
      <c r="J48">
        <v>1</v>
      </c>
      <c r="K48">
        <v>1</v>
      </c>
      <c r="L48">
        <v>0</v>
      </c>
      <c r="M48">
        <f t="shared" si="0"/>
        <v>17.750884574628362</v>
      </c>
      <c r="N48">
        <f t="shared" si="1"/>
        <v>5.2080659203980106</v>
      </c>
      <c r="O48">
        <f t="shared" si="2"/>
        <v>0.73134328358208922</v>
      </c>
      <c r="P48">
        <f t="shared" si="3"/>
        <v>0.53486299844063212</v>
      </c>
      <c r="Q48">
        <f t="shared" si="4"/>
        <v>3.8088840313358569E-3</v>
      </c>
    </row>
    <row r="49" spans="1:17">
      <c r="A49" s="2">
        <v>17772.969680041184</v>
      </c>
      <c r="B49">
        <v>25052</v>
      </c>
      <c r="C49" t="s">
        <v>8</v>
      </c>
      <c r="D49" t="s">
        <v>51</v>
      </c>
      <c r="E49" t="s">
        <v>52</v>
      </c>
      <c r="F49" t="s">
        <v>14</v>
      </c>
      <c r="G49">
        <v>6</v>
      </c>
      <c r="H49">
        <v>3.8</v>
      </c>
      <c r="I49">
        <v>4</v>
      </c>
      <c r="J49">
        <v>1</v>
      </c>
      <c r="K49">
        <v>1</v>
      </c>
      <c r="L49">
        <v>0</v>
      </c>
      <c r="M49">
        <f t="shared" si="0"/>
        <v>17.772969680041182</v>
      </c>
      <c r="N49">
        <f t="shared" si="1"/>
        <v>5.2200659203980102</v>
      </c>
      <c r="O49">
        <f t="shared" si="2"/>
        <v>0.73134328358208922</v>
      </c>
      <c r="P49">
        <f t="shared" si="3"/>
        <v>0.53486299844063212</v>
      </c>
      <c r="Q49">
        <f t="shared" si="4"/>
        <v>3.8176601507388416E-3</v>
      </c>
    </row>
    <row r="50" spans="1:17">
      <c r="A50" s="2">
        <v>17394.02139780307</v>
      </c>
      <c r="B50">
        <v>25464</v>
      </c>
      <c r="C50" t="s">
        <v>8</v>
      </c>
      <c r="D50" t="s">
        <v>51</v>
      </c>
      <c r="E50" t="s">
        <v>52</v>
      </c>
      <c r="F50" t="s">
        <v>14</v>
      </c>
      <c r="G50">
        <v>6</v>
      </c>
      <c r="H50">
        <v>3.8</v>
      </c>
      <c r="I50">
        <v>4</v>
      </c>
      <c r="J50">
        <v>1</v>
      </c>
      <c r="K50">
        <v>1</v>
      </c>
      <c r="L50">
        <v>0</v>
      </c>
      <c r="M50">
        <f t="shared" si="0"/>
        <v>17.394021397803069</v>
      </c>
      <c r="N50">
        <f t="shared" si="1"/>
        <v>5.6320659203980101</v>
      </c>
      <c r="O50">
        <f t="shared" si="2"/>
        <v>0.73134328358208922</v>
      </c>
      <c r="P50">
        <f t="shared" si="3"/>
        <v>0.53486299844063212</v>
      </c>
      <c r="Q50">
        <f t="shared" si="4"/>
        <v>4.1189735835746623E-3</v>
      </c>
    </row>
    <row r="51" spans="1:17">
      <c r="A51" s="2">
        <v>17645.745044143521</v>
      </c>
      <c r="B51">
        <v>27830</v>
      </c>
      <c r="C51" t="s">
        <v>8</v>
      </c>
      <c r="D51" t="s">
        <v>51</v>
      </c>
      <c r="E51" t="s">
        <v>52</v>
      </c>
      <c r="F51" t="s">
        <v>14</v>
      </c>
      <c r="G51">
        <v>6</v>
      </c>
      <c r="H51">
        <v>3.8</v>
      </c>
      <c r="I51">
        <v>4</v>
      </c>
      <c r="J51">
        <v>1</v>
      </c>
      <c r="K51">
        <v>1</v>
      </c>
      <c r="L51">
        <v>1</v>
      </c>
      <c r="M51">
        <f t="shared" si="0"/>
        <v>17.645745044143521</v>
      </c>
      <c r="N51">
        <f t="shared" si="1"/>
        <v>7.9980659203980107</v>
      </c>
      <c r="O51">
        <f t="shared" si="2"/>
        <v>0.73134328358208922</v>
      </c>
      <c r="P51">
        <f t="shared" si="3"/>
        <v>0.53486299844063212</v>
      </c>
      <c r="Q51">
        <f t="shared" si="4"/>
        <v>5.8493317925298856E-3</v>
      </c>
    </row>
    <row r="52" spans="1:17">
      <c r="A52" s="2">
        <v>21908.366624624716</v>
      </c>
      <c r="B52">
        <v>17353</v>
      </c>
      <c r="C52" t="s">
        <v>8</v>
      </c>
      <c r="D52" t="s">
        <v>51</v>
      </c>
      <c r="E52" t="s">
        <v>70</v>
      </c>
      <c r="F52" t="s">
        <v>14</v>
      </c>
      <c r="G52">
        <v>6</v>
      </c>
      <c r="H52">
        <v>3.8</v>
      </c>
      <c r="I52">
        <v>4</v>
      </c>
      <c r="J52">
        <v>1</v>
      </c>
      <c r="K52">
        <v>0</v>
      </c>
      <c r="L52">
        <v>0</v>
      </c>
      <c r="M52">
        <f t="shared" si="0"/>
        <v>21.908366624624716</v>
      </c>
      <c r="N52">
        <f t="shared" si="1"/>
        <v>-2.4789340796019896</v>
      </c>
      <c r="O52">
        <f t="shared" si="2"/>
        <v>0.73134328358208922</v>
      </c>
      <c r="P52">
        <f t="shared" si="3"/>
        <v>0.53486299844063212</v>
      </c>
      <c r="Q52">
        <f t="shared" si="4"/>
        <v>-1.8129517895596632E-3</v>
      </c>
    </row>
    <row r="53" spans="1:17">
      <c r="A53" s="2">
        <v>21956.342662708379</v>
      </c>
      <c r="B53">
        <v>17787</v>
      </c>
      <c r="C53" t="s">
        <v>8</v>
      </c>
      <c r="D53" t="s">
        <v>51</v>
      </c>
      <c r="E53" t="s">
        <v>70</v>
      </c>
      <c r="F53" t="s">
        <v>14</v>
      </c>
      <c r="G53">
        <v>6</v>
      </c>
      <c r="H53">
        <v>3.8</v>
      </c>
      <c r="I53">
        <v>4</v>
      </c>
      <c r="J53">
        <v>1</v>
      </c>
      <c r="K53">
        <v>1</v>
      </c>
      <c r="L53">
        <v>0</v>
      </c>
      <c r="M53">
        <f t="shared" si="0"/>
        <v>21.95634266270838</v>
      </c>
      <c r="N53">
        <f t="shared" si="1"/>
        <v>-2.0449340796019895</v>
      </c>
      <c r="O53">
        <f t="shared" si="2"/>
        <v>0.73134328358208922</v>
      </c>
      <c r="P53">
        <f t="shared" si="3"/>
        <v>0.53486299844063212</v>
      </c>
      <c r="Q53">
        <f t="shared" si="4"/>
        <v>-1.4955488044850365E-3</v>
      </c>
    </row>
    <row r="54" spans="1:17">
      <c r="A54" s="2">
        <v>21646.116923553589</v>
      </c>
      <c r="B54">
        <v>19562</v>
      </c>
      <c r="C54" t="s">
        <v>8</v>
      </c>
      <c r="D54" t="s">
        <v>51</v>
      </c>
      <c r="E54" t="s">
        <v>70</v>
      </c>
      <c r="F54" t="s">
        <v>14</v>
      </c>
      <c r="G54">
        <v>6</v>
      </c>
      <c r="H54">
        <v>3.8</v>
      </c>
      <c r="I54">
        <v>4</v>
      </c>
      <c r="J54">
        <v>1</v>
      </c>
      <c r="K54">
        <v>1</v>
      </c>
      <c r="L54">
        <v>1</v>
      </c>
      <c r="M54">
        <f t="shared" si="0"/>
        <v>21.646116923553588</v>
      </c>
      <c r="N54">
        <f t="shared" si="1"/>
        <v>-0.26993407960198967</v>
      </c>
      <c r="O54">
        <f t="shared" si="2"/>
        <v>0.73134328358208922</v>
      </c>
      <c r="P54">
        <f t="shared" si="3"/>
        <v>0.53486299844063212</v>
      </c>
      <c r="Q54">
        <f t="shared" si="4"/>
        <v>-1.9741447612682818E-4</v>
      </c>
    </row>
    <row r="55" spans="1:17">
      <c r="A55" s="2">
        <v>21575.456827000628</v>
      </c>
      <c r="B55">
        <v>20137</v>
      </c>
      <c r="C55" t="s">
        <v>8</v>
      </c>
      <c r="D55" t="s">
        <v>51</v>
      </c>
      <c r="E55" t="s">
        <v>70</v>
      </c>
      <c r="F55" t="s">
        <v>14</v>
      </c>
      <c r="G55">
        <v>6</v>
      </c>
      <c r="H55">
        <v>3.8</v>
      </c>
      <c r="I55">
        <v>4</v>
      </c>
      <c r="J55">
        <v>1</v>
      </c>
      <c r="K55">
        <v>1</v>
      </c>
      <c r="L55">
        <v>0</v>
      </c>
      <c r="M55">
        <f t="shared" si="0"/>
        <v>21.575456827000629</v>
      </c>
      <c r="N55">
        <f t="shared" si="1"/>
        <v>0.30506592039801034</v>
      </c>
      <c r="O55">
        <f t="shared" si="2"/>
        <v>0.73134328358208922</v>
      </c>
      <c r="P55">
        <f t="shared" si="3"/>
        <v>0.53486299844063212</v>
      </c>
      <c r="Q55">
        <f t="shared" si="4"/>
        <v>2.2310791193287313E-4</v>
      </c>
    </row>
    <row r="56" spans="1:17">
      <c r="A56" s="2">
        <v>20952.217801595296</v>
      </c>
      <c r="B56">
        <v>20158</v>
      </c>
      <c r="C56" t="s">
        <v>8</v>
      </c>
      <c r="D56" t="s">
        <v>51</v>
      </c>
      <c r="E56" t="s">
        <v>70</v>
      </c>
      <c r="F56" t="s">
        <v>14</v>
      </c>
      <c r="G56">
        <v>6</v>
      </c>
      <c r="H56">
        <v>3.8</v>
      </c>
      <c r="I56">
        <v>4</v>
      </c>
      <c r="J56">
        <v>1</v>
      </c>
      <c r="K56">
        <v>1</v>
      </c>
      <c r="L56">
        <v>0</v>
      </c>
      <c r="M56">
        <f t="shared" si="0"/>
        <v>20.952217801595296</v>
      </c>
      <c r="N56">
        <f t="shared" si="1"/>
        <v>0.32606592039801036</v>
      </c>
      <c r="O56">
        <f t="shared" si="2"/>
        <v>0.73134328358208922</v>
      </c>
      <c r="P56">
        <f t="shared" si="3"/>
        <v>0.53486299844063212</v>
      </c>
      <c r="Q56">
        <f t="shared" si="4"/>
        <v>2.3846612088809701E-4</v>
      </c>
    </row>
    <row r="57" spans="1:17">
      <c r="A57" s="2">
        <v>21562.047577862639</v>
      </c>
      <c r="B57">
        <v>23767</v>
      </c>
      <c r="C57" t="s">
        <v>8</v>
      </c>
      <c r="D57" t="s">
        <v>51</v>
      </c>
      <c r="E57" t="s">
        <v>70</v>
      </c>
      <c r="F57" t="s">
        <v>14</v>
      </c>
      <c r="G57">
        <v>6</v>
      </c>
      <c r="H57">
        <v>3.8</v>
      </c>
      <c r="I57">
        <v>4</v>
      </c>
      <c r="J57">
        <v>1</v>
      </c>
      <c r="K57">
        <v>0</v>
      </c>
      <c r="L57">
        <v>1</v>
      </c>
      <c r="M57">
        <f t="shared" si="0"/>
        <v>21.562047577862639</v>
      </c>
      <c r="N57">
        <f t="shared" si="1"/>
        <v>3.9350659203980105</v>
      </c>
      <c r="O57">
        <f t="shared" si="2"/>
        <v>0.73134328358208922</v>
      </c>
      <c r="P57">
        <f t="shared" si="3"/>
        <v>0.53486299844063212</v>
      </c>
      <c r="Q57">
        <f t="shared" si="4"/>
        <v>2.8778840313358569E-3</v>
      </c>
    </row>
    <row r="58" spans="1:17">
      <c r="A58" s="2">
        <v>19981.127911416857</v>
      </c>
      <c r="B58">
        <v>24323</v>
      </c>
      <c r="C58" t="s">
        <v>8</v>
      </c>
      <c r="D58" t="s">
        <v>51</v>
      </c>
      <c r="E58" t="s">
        <v>70</v>
      </c>
      <c r="F58" t="s">
        <v>14</v>
      </c>
      <c r="G58">
        <v>6</v>
      </c>
      <c r="H58">
        <v>3.8</v>
      </c>
      <c r="I58">
        <v>4</v>
      </c>
      <c r="J58">
        <v>1</v>
      </c>
      <c r="K58">
        <v>1</v>
      </c>
      <c r="L58">
        <v>0</v>
      </c>
      <c r="M58">
        <f t="shared" si="0"/>
        <v>19.981127911416856</v>
      </c>
      <c r="N58">
        <f t="shared" si="1"/>
        <v>4.4910659203980101</v>
      </c>
      <c r="O58">
        <f t="shared" si="2"/>
        <v>0.73134328358208922</v>
      </c>
      <c r="P58">
        <f t="shared" si="3"/>
        <v>0.53486299844063212</v>
      </c>
      <c r="Q58">
        <f t="shared" si="4"/>
        <v>3.2845108970074987E-3</v>
      </c>
    </row>
    <row r="59" spans="1:17">
      <c r="A59" s="2">
        <v>19425.848616326966</v>
      </c>
      <c r="B59">
        <v>27839</v>
      </c>
      <c r="C59" t="s">
        <v>8</v>
      </c>
      <c r="D59" t="s">
        <v>51</v>
      </c>
      <c r="E59" t="s">
        <v>70</v>
      </c>
      <c r="F59" t="s">
        <v>14</v>
      </c>
      <c r="G59">
        <v>6</v>
      </c>
      <c r="H59">
        <v>3.8</v>
      </c>
      <c r="I59">
        <v>4</v>
      </c>
      <c r="J59">
        <v>1</v>
      </c>
      <c r="K59">
        <v>1</v>
      </c>
      <c r="L59">
        <v>0</v>
      </c>
      <c r="M59">
        <f t="shared" si="0"/>
        <v>19.425848616326967</v>
      </c>
      <c r="N59">
        <f t="shared" si="1"/>
        <v>8.007065920398011</v>
      </c>
      <c r="O59">
        <f t="shared" si="2"/>
        <v>0.73134328358208922</v>
      </c>
      <c r="P59">
        <f t="shared" si="3"/>
        <v>0.53486299844063212</v>
      </c>
      <c r="Q59">
        <f t="shared" si="4"/>
        <v>5.8559138820821251E-3</v>
      </c>
    </row>
    <row r="60" spans="1:17">
      <c r="A60" s="2">
        <v>19191.989616845396</v>
      </c>
      <c r="B60">
        <v>29187</v>
      </c>
      <c r="C60" t="s">
        <v>8</v>
      </c>
      <c r="D60" t="s">
        <v>51</v>
      </c>
      <c r="E60" t="s">
        <v>70</v>
      </c>
      <c r="F60" t="s">
        <v>14</v>
      </c>
      <c r="G60">
        <v>6</v>
      </c>
      <c r="H60">
        <v>3.8</v>
      </c>
      <c r="I60">
        <v>4</v>
      </c>
      <c r="J60">
        <v>1</v>
      </c>
      <c r="K60">
        <v>1</v>
      </c>
      <c r="L60">
        <v>1</v>
      </c>
      <c r="M60">
        <f t="shared" si="0"/>
        <v>19.191989616845397</v>
      </c>
      <c r="N60">
        <f t="shared" si="1"/>
        <v>9.35506592039801</v>
      </c>
      <c r="O60">
        <f t="shared" si="2"/>
        <v>0.73134328358208922</v>
      </c>
      <c r="P60">
        <f t="shared" si="3"/>
        <v>0.53486299844063212</v>
      </c>
      <c r="Q60">
        <f t="shared" si="4"/>
        <v>6.8417646283507804E-3</v>
      </c>
    </row>
    <row r="61" spans="1:17">
      <c r="A61" s="2">
        <v>19641.741902328478</v>
      </c>
      <c r="B61">
        <v>31324</v>
      </c>
      <c r="C61" t="s">
        <v>8</v>
      </c>
      <c r="D61" t="s">
        <v>51</v>
      </c>
      <c r="E61" t="s">
        <v>70</v>
      </c>
      <c r="F61" t="s">
        <v>14</v>
      </c>
      <c r="G61">
        <v>6</v>
      </c>
      <c r="H61">
        <v>3.8</v>
      </c>
      <c r="I61">
        <v>4</v>
      </c>
      <c r="J61">
        <v>1</v>
      </c>
      <c r="K61">
        <v>1</v>
      </c>
      <c r="L61">
        <v>1</v>
      </c>
      <c r="M61">
        <f t="shared" si="0"/>
        <v>19.64174190232848</v>
      </c>
      <c r="N61">
        <f t="shared" si="1"/>
        <v>11.49206592039801</v>
      </c>
      <c r="O61">
        <f t="shared" si="2"/>
        <v>0.73134328358208922</v>
      </c>
      <c r="P61">
        <f t="shared" si="3"/>
        <v>0.53486299844063212</v>
      </c>
      <c r="Q61">
        <f t="shared" si="4"/>
        <v>8.4046452253657058E-3</v>
      </c>
    </row>
    <row r="62" spans="1:17">
      <c r="A62" s="2">
        <v>25589.983154631354</v>
      </c>
      <c r="B62">
        <v>2308</v>
      </c>
      <c r="C62" t="s">
        <v>8</v>
      </c>
      <c r="D62" t="s">
        <v>45</v>
      </c>
      <c r="E62" t="s">
        <v>17</v>
      </c>
      <c r="F62" t="s">
        <v>14</v>
      </c>
      <c r="G62">
        <v>6</v>
      </c>
      <c r="H62">
        <v>3.8</v>
      </c>
      <c r="I62">
        <v>4</v>
      </c>
      <c r="J62">
        <v>1</v>
      </c>
      <c r="K62">
        <v>1</v>
      </c>
      <c r="L62">
        <v>0</v>
      </c>
      <c r="M62">
        <f t="shared" si="0"/>
        <v>25.589983154631355</v>
      </c>
      <c r="N62">
        <f t="shared" si="1"/>
        <v>-17.52393407960199</v>
      </c>
      <c r="O62">
        <f t="shared" si="2"/>
        <v>0.73134328358208922</v>
      </c>
      <c r="P62">
        <f t="shared" si="3"/>
        <v>0.53486299844063212</v>
      </c>
      <c r="Q62">
        <f t="shared" si="4"/>
        <v>-1.2816011491052196E-2</v>
      </c>
    </row>
    <row r="63" spans="1:17">
      <c r="A63" s="2">
        <v>25098.629057152906</v>
      </c>
      <c r="B63">
        <v>10014</v>
      </c>
      <c r="C63" t="s">
        <v>8</v>
      </c>
      <c r="D63" t="s">
        <v>45</v>
      </c>
      <c r="E63" t="s">
        <v>17</v>
      </c>
      <c r="F63" t="s">
        <v>14</v>
      </c>
      <c r="G63">
        <v>6</v>
      </c>
      <c r="H63">
        <v>3.8</v>
      </c>
      <c r="I63">
        <v>4</v>
      </c>
      <c r="J63">
        <v>1</v>
      </c>
      <c r="K63">
        <v>1</v>
      </c>
      <c r="L63">
        <v>0</v>
      </c>
      <c r="M63">
        <f t="shared" si="0"/>
        <v>25.098629057152905</v>
      </c>
      <c r="N63">
        <f t="shared" si="1"/>
        <v>-9.81793407960199</v>
      </c>
      <c r="O63">
        <f t="shared" si="2"/>
        <v>0.73134328358208922</v>
      </c>
      <c r="P63">
        <f t="shared" si="3"/>
        <v>0.53486299844063212</v>
      </c>
      <c r="Q63">
        <f t="shared" si="4"/>
        <v>-7.1802801477686166E-3</v>
      </c>
    </row>
    <row r="64" spans="1:17">
      <c r="A64" s="2">
        <v>23420.706947938266</v>
      </c>
      <c r="B64">
        <v>18910</v>
      </c>
      <c r="C64" t="s">
        <v>8</v>
      </c>
      <c r="D64" t="s">
        <v>45</v>
      </c>
      <c r="E64" t="s">
        <v>17</v>
      </c>
      <c r="F64" t="s">
        <v>14</v>
      </c>
      <c r="G64">
        <v>6</v>
      </c>
      <c r="H64">
        <v>3.8</v>
      </c>
      <c r="I64">
        <v>4</v>
      </c>
      <c r="J64">
        <v>1</v>
      </c>
      <c r="K64">
        <v>0</v>
      </c>
      <c r="L64">
        <v>1</v>
      </c>
      <c r="M64">
        <f t="shared" si="0"/>
        <v>23.420706947938267</v>
      </c>
      <c r="N64">
        <f t="shared" si="1"/>
        <v>-0.9219340796019897</v>
      </c>
      <c r="O64">
        <f t="shared" si="2"/>
        <v>0.73134328358208922</v>
      </c>
      <c r="P64">
        <f t="shared" si="3"/>
        <v>0.53486299844063212</v>
      </c>
      <c r="Q64">
        <f t="shared" si="4"/>
        <v>-6.7425029702235044E-4</v>
      </c>
    </row>
    <row r="65" spans="1:17">
      <c r="A65" s="2">
        <v>22661.048485078372</v>
      </c>
      <c r="B65">
        <v>20105</v>
      </c>
      <c r="C65" t="s">
        <v>8</v>
      </c>
      <c r="D65" t="s">
        <v>45</v>
      </c>
      <c r="E65" t="s">
        <v>17</v>
      </c>
      <c r="F65" t="s">
        <v>14</v>
      </c>
      <c r="G65">
        <v>6</v>
      </c>
      <c r="H65">
        <v>3.8</v>
      </c>
      <c r="I65">
        <v>4</v>
      </c>
      <c r="J65">
        <v>1</v>
      </c>
      <c r="K65">
        <v>0</v>
      </c>
      <c r="L65">
        <v>0</v>
      </c>
      <c r="M65">
        <f t="shared" si="0"/>
        <v>22.661048485078371</v>
      </c>
      <c r="N65">
        <f t="shared" si="1"/>
        <v>0.27306592039801036</v>
      </c>
      <c r="O65">
        <f t="shared" si="2"/>
        <v>0.73134328358208922</v>
      </c>
      <c r="P65">
        <f t="shared" si="3"/>
        <v>0.53486299844063212</v>
      </c>
      <c r="Q65">
        <f t="shared" si="4"/>
        <v>1.9970492685824628E-4</v>
      </c>
    </row>
    <row r="66" spans="1:17">
      <c r="A66" s="2">
        <v>23493.082295003653</v>
      </c>
      <c r="B66">
        <v>20453</v>
      </c>
      <c r="C66" t="s">
        <v>8</v>
      </c>
      <c r="D66" t="s">
        <v>45</v>
      </c>
      <c r="E66" t="s">
        <v>17</v>
      </c>
      <c r="F66" t="s">
        <v>14</v>
      </c>
      <c r="G66">
        <v>6</v>
      </c>
      <c r="H66">
        <v>3.8</v>
      </c>
      <c r="I66">
        <v>4</v>
      </c>
      <c r="J66">
        <v>1</v>
      </c>
      <c r="K66">
        <v>1</v>
      </c>
      <c r="L66">
        <v>0</v>
      </c>
      <c r="M66">
        <f t="shared" si="0"/>
        <v>23.493082295003653</v>
      </c>
      <c r="N66">
        <f t="shared" si="1"/>
        <v>0.62106592039801034</v>
      </c>
      <c r="O66">
        <f t="shared" si="2"/>
        <v>0.73134328358208922</v>
      </c>
      <c r="P66">
        <f t="shared" si="3"/>
        <v>0.53486299844063212</v>
      </c>
      <c r="Q66">
        <f t="shared" si="4"/>
        <v>4.542123895448133E-4</v>
      </c>
    </row>
    <row r="67" spans="1:17">
      <c r="A67" s="2">
        <v>22435.202818936741</v>
      </c>
      <c r="B67">
        <v>22287</v>
      </c>
      <c r="C67" t="s">
        <v>8</v>
      </c>
      <c r="D67" t="s">
        <v>45</v>
      </c>
      <c r="E67" t="s">
        <v>17</v>
      </c>
      <c r="F67" t="s">
        <v>14</v>
      </c>
      <c r="G67">
        <v>6</v>
      </c>
      <c r="H67">
        <v>3.8</v>
      </c>
      <c r="I67">
        <v>4</v>
      </c>
      <c r="J67">
        <v>1</v>
      </c>
      <c r="K67">
        <v>1</v>
      </c>
      <c r="L67">
        <v>1</v>
      </c>
      <c r="M67">
        <f t="shared" ref="M67:M130" si="5">A67/1000</f>
        <v>22.435202818936741</v>
      </c>
      <c r="N67">
        <f t="shared" ref="N67:N130" si="6">(B67-AVERAGE(B:B))/1000</f>
        <v>2.4550659203980105</v>
      </c>
      <c r="O67">
        <f t="shared" ref="O67:O130" si="7">G67-AVERAGE(G:G)</f>
        <v>0.73134328358208922</v>
      </c>
      <c r="P67">
        <f t="shared" ref="P67:P130" si="8">O67*O67</f>
        <v>0.53486299844063212</v>
      </c>
      <c r="Q67">
        <f t="shared" ref="Q67:Q130" si="9">N67*O67/1000</f>
        <v>1.795495971634365E-3</v>
      </c>
    </row>
    <row r="68" spans="1:17">
      <c r="A68" s="2">
        <v>21878.119996025493</v>
      </c>
      <c r="B68">
        <v>23237</v>
      </c>
      <c r="C68" t="s">
        <v>8</v>
      </c>
      <c r="D68" t="s">
        <v>45</v>
      </c>
      <c r="E68" t="s">
        <v>17</v>
      </c>
      <c r="F68" t="s">
        <v>14</v>
      </c>
      <c r="G68">
        <v>6</v>
      </c>
      <c r="H68">
        <v>3.8</v>
      </c>
      <c r="I68">
        <v>4</v>
      </c>
      <c r="J68">
        <v>1</v>
      </c>
      <c r="K68">
        <v>1</v>
      </c>
      <c r="L68">
        <v>0</v>
      </c>
      <c r="M68">
        <f t="shared" si="5"/>
        <v>21.878119996025493</v>
      </c>
      <c r="N68">
        <f t="shared" si="6"/>
        <v>3.4050659203980103</v>
      </c>
      <c r="O68">
        <f t="shared" si="7"/>
        <v>0.73134328358208922</v>
      </c>
      <c r="P68">
        <f t="shared" si="8"/>
        <v>0.53486299844063212</v>
      </c>
      <c r="Q68">
        <f t="shared" si="9"/>
        <v>2.4902720910373495E-3</v>
      </c>
    </row>
    <row r="69" spans="1:17">
      <c r="A69" s="2">
        <v>23077.565910273817</v>
      </c>
      <c r="B69">
        <v>23798</v>
      </c>
      <c r="C69" t="s">
        <v>8</v>
      </c>
      <c r="D69" t="s">
        <v>45</v>
      </c>
      <c r="E69" t="s">
        <v>17</v>
      </c>
      <c r="F69" t="s">
        <v>14</v>
      </c>
      <c r="G69">
        <v>6</v>
      </c>
      <c r="H69">
        <v>3.8</v>
      </c>
      <c r="I69">
        <v>4</v>
      </c>
      <c r="J69">
        <v>1</v>
      </c>
      <c r="K69">
        <v>0</v>
      </c>
      <c r="L69">
        <v>1</v>
      </c>
      <c r="M69">
        <f t="shared" si="5"/>
        <v>23.077565910273819</v>
      </c>
      <c r="N69">
        <f t="shared" si="6"/>
        <v>3.9660659203980102</v>
      </c>
      <c r="O69">
        <f t="shared" si="7"/>
        <v>0.73134328358208922</v>
      </c>
      <c r="P69">
        <f t="shared" si="8"/>
        <v>0.53486299844063212</v>
      </c>
      <c r="Q69">
        <f t="shared" si="9"/>
        <v>2.9005556731269014E-3</v>
      </c>
    </row>
    <row r="70" spans="1:17">
      <c r="A70" s="2">
        <v>21698.014745506807</v>
      </c>
      <c r="B70">
        <v>25489</v>
      </c>
      <c r="C70" t="s">
        <v>8</v>
      </c>
      <c r="D70" t="s">
        <v>45</v>
      </c>
      <c r="E70" t="s">
        <v>17</v>
      </c>
      <c r="F70" t="s">
        <v>14</v>
      </c>
      <c r="G70">
        <v>6</v>
      </c>
      <c r="H70">
        <v>3.8</v>
      </c>
      <c r="I70">
        <v>4</v>
      </c>
      <c r="J70">
        <v>1</v>
      </c>
      <c r="K70">
        <v>1</v>
      </c>
      <c r="L70">
        <v>1</v>
      </c>
      <c r="M70">
        <f t="shared" si="5"/>
        <v>21.698014745506807</v>
      </c>
      <c r="N70">
        <f t="shared" si="6"/>
        <v>5.6570659203980105</v>
      </c>
      <c r="O70">
        <f t="shared" si="7"/>
        <v>0.73134328358208922</v>
      </c>
      <c r="P70">
        <f t="shared" si="8"/>
        <v>0.53486299844063212</v>
      </c>
      <c r="Q70">
        <f t="shared" si="9"/>
        <v>4.1372571656642151E-3</v>
      </c>
    </row>
    <row r="71" spans="1:17">
      <c r="A71" s="2">
        <v>21831.822916374491</v>
      </c>
      <c r="B71">
        <v>25564</v>
      </c>
      <c r="C71" t="s">
        <v>8</v>
      </c>
      <c r="D71" t="s">
        <v>45</v>
      </c>
      <c r="E71" t="s">
        <v>17</v>
      </c>
      <c r="F71" t="s">
        <v>14</v>
      </c>
      <c r="G71">
        <v>6</v>
      </c>
      <c r="H71">
        <v>3.8</v>
      </c>
      <c r="I71">
        <v>4</v>
      </c>
      <c r="J71">
        <v>1</v>
      </c>
      <c r="K71">
        <v>1</v>
      </c>
      <c r="L71">
        <v>1</v>
      </c>
      <c r="M71">
        <f t="shared" si="5"/>
        <v>21.831822916374492</v>
      </c>
      <c r="N71">
        <f t="shared" si="6"/>
        <v>5.7320659203980107</v>
      </c>
      <c r="O71">
        <f t="shared" si="7"/>
        <v>0.73134328358208922</v>
      </c>
      <c r="P71">
        <f t="shared" si="8"/>
        <v>0.53486299844063212</v>
      </c>
      <c r="Q71">
        <f t="shared" si="9"/>
        <v>4.1921079119328717E-3</v>
      </c>
    </row>
    <row r="72" spans="1:17">
      <c r="A72" s="2">
        <v>26831.1940371618</v>
      </c>
      <c r="B72">
        <v>4695</v>
      </c>
      <c r="C72" t="s">
        <v>8</v>
      </c>
      <c r="D72" t="s">
        <v>45</v>
      </c>
      <c r="E72" t="s">
        <v>64</v>
      </c>
      <c r="F72" t="s">
        <v>14</v>
      </c>
      <c r="G72">
        <v>6</v>
      </c>
      <c r="H72">
        <v>3.8</v>
      </c>
      <c r="I72">
        <v>4</v>
      </c>
      <c r="J72">
        <v>1</v>
      </c>
      <c r="K72">
        <v>1</v>
      </c>
      <c r="L72">
        <v>0</v>
      </c>
      <c r="M72">
        <f t="shared" si="5"/>
        <v>26.831194037161801</v>
      </c>
      <c r="N72">
        <f t="shared" si="6"/>
        <v>-15.136934079601989</v>
      </c>
      <c r="O72">
        <f t="shared" si="7"/>
        <v>0.73134328358208922</v>
      </c>
      <c r="P72">
        <f t="shared" si="8"/>
        <v>0.53486299844063212</v>
      </c>
      <c r="Q72">
        <f t="shared" si="9"/>
        <v>-1.1070295073141749E-2</v>
      </c>
    </row>
    <row r="73" spans="1:17">
      <c r="A73" s="2">
        <v>26060.335349560824</v>
      </c>
      <c r="B73">
        <v>9795</v>
      </c>
      <c r="C73" t="s">
        <v>8</v>
      </c>
      <c r="D73" t="s">
        <v>45</v>
      </c>
      <c r="E73" t="s">
        <v>64</v>
      </c>
      <c r="F73" t="s">
        <v>14</v>
      </c>
      <c r="G73">
        <v>6</v>
      </c>
      <c r="H73">
        <v>3.8</v>
      </c>
      <c r="I73">
        <v>4</v>
      </c>
      <c r="J73">
        <v>1</v>
      </c>
      <c r="K73">
        <v>1</v>
      </c>
      <c r="L73">
        <v>0</v>
      </c>
      <c r="M73">
        <f t="shared" si="5"/>
        <v>26.060335349560823</v>
      </c>
      <c r="N73">
        <f t="shared" si="6"/>
        <v>-10.036934079601989</v>
      </c>
      <c r="O73">
        <f t="shared" si="7"/>
        <v>0.73134328358208922</v>
      </c>
      <c r="P73">
        <f t="shared" si="8"/>
        <v>0.53486299844063212</v>
      </c>
      <c r="Q73">
        <f t="shared" si="9"/>
        <v>-7.3404443268730935E-3</v>
      </c>
    </row>
    <row r="74" spans="1:17">
      <c r="A74" s="2">
        <v>26781.81464529163</v>
      </c>
      <c r="B74">
        <v>12052</v>
      </c>
      <c r="C74" t="s">
        <v>8</v>
      </c>
      <c r="D74" t="s">
        <v>45</v>
      </c>
      <c r="E74" t="s">
        <v>64</v>
      </c>
      <c r="F74" t="s">
        <v>14</v>
      </c>
      <c r="G74">
        <v>6</v>
      </c>
      <c r="H74">
        <v>3.8</v>
      </c>
      <c r="I74">
        <v>4</v>
      </c>
      <c r="J74">
        <v>1</v>
      </c>
      <c r="K74">
        <v>1</v>
      </c>
      <c r="L74">
        <v>0</v>
      </c>
      <c r="M74">
        <f t="shared" si="5"/>
        <v>26.781814645291629</v>
      </c>
      <c r="N74">
        <f t="shared" si="6"/>
        <v>-7.7799340796019898</v>
      </c>
      <c r="O74">
        <f t="shared" si="7"/>
        <v>0.73134328358208922</v>
      </c>
      <c r="P74">
        <f t="shared" si="8"/>
        <v>0.53486299844063212</v>
      </c>
      <c r="Q74">
        <f t="shared" si="9"/>
        <v>-5.6898025358283182E-3</v>
      </c>
    </row>
    <row r="75" spans="1:17">
      <c r="A75" s="2">
        <v>26302.074284339633</v>
      </c>
      <c r="B75">
        <v>13050</v>
      </c>
      <c r="C75" t="s">
        <v>8</v>
      </c>
      <c r="D75" t="s">
        <v>45</v>
      </c>
      <c r="E75" t="s">
        <v>64</v>
      </c>
      <c r="F75" t="s">
        <v>14</v>
      </c>
      <c r="G75">
        <v>6</v>
      </c>
      <c r="H75">
        <v>3.8</v>
      </c>
      <c r="I75">
        <v>4</v>
      </c>
      <c r="J75">
        <v>1</v>
      </c>
      <c r="K75">
        <v>1</v>
      </c>
      <c r="L75">
        <v>0</v>
      </c>
      <c r="M75">
        <f t="shared" si="5"/>
        <v>26.302074284339632</v>
      </c>
      <c r="N75">
        <f t="shared" si="6"/>
        <v>-6.7819340796019896</v>
      </c>
      <c r="O75">
        <f t="shared" si="7"/>
        <v>0.73134328358208922</v>
      </c>
      <c r="P75">
        <f t="shared" si="8"/>
        <v>0.53486299844063212</v>
      </c>
      <c r="Q75">
        <f t="shared" si="9"/>
        <v>-4.9599219388133924E-3</v>
      </c>
    </row>
    <row r="76" spans="1:17">
      <c r="A76" s="2">
        <v>26190.27146753898</v>
      </c>
      <c r="B76">
        <v>17335</v>
      </c>
      <c r="C76" t="s">
        <v>8</v>
      </c>
      <c r="D76" t="s">
        <v>45</v>
      </c>
      <c r="E76" t="s">
        <v>64</v>
      </c>
      <c r="F76" t="s">
        <v>14</v>
      </c>
      <c r="G76">
        <v>6</v>
      </c>
      <c r="H76">
        <v>3.8</v>
      </c>
      <c r="I76">
        <v>4</v>
      </c>
      <c r="J76">
        <v>1</v>
      </c>
      <c r="K76">
        <v>0</v>
      </c>
      <c r="L76">
        <v>1</v>
      </c>
      <c r="M76">
        <f t="shared" si="5"/>
        <v>26.190271467538981</v>
      </c>
      <c r="N76">
        <f t="shared" si="6"/>
        <v>-2.4969340796019894</v>
      </c>
      <c r="O76">
        <f t="shared" si="7"/>
        <v>0.73134328358208922</v>
      </c>
      <c r="P76">
        <f t="shared" si="8"/>
        <v>0.53486299844063212</v>
      </c>
      <c r="Q76">
        <f t="shared" si="9"/>
        <v>-1.8261159686641406E-3</v>
      </c>
    </row>
    <row r="77" spans="1:17">
      <c r="A77" s="2">
        <v>25508.210956109491</v>
      </c>
      <c r="B77">
        <v>17480</v>
      </c>
      <c r="C77" t="s">
        <v>8</v>
      </c>
      <c r="D77" t="s">
        <v>45</v>
      </c>
      <c r="E77" t="s">
        <v>64</v>
      </c>
      <c r="F77" t="s">
        <v>14</v>
      </c>
      <c r="G77">
        <v>6</v>
      </c>
      <c r="H77">
        <v>3.8</v>
      </c>
      <c r="I77">
        <v>4</v>
      </c>
      <c r="J77">
        <v>1</v>
      </c>
      <c r="K77">
        <v>1</v>
      </c>
      <c r="L77">
        <v>0</v>
      </c>
      <c r="M77">
        <f t="shared" si="5"/>
        <v>25.50821095610949</v>
      </c>
      <c r="N77">
        <f t="shared" si="6"/>
        <v>-2.3519340796019899</v>
      </c>
      <c r="O77">
        <f t="shared" si="7"/>
        <v>0.73134328358208922</v>
      </c>
      <c r="P77">
        <f t="shared" si="8"/>
        <v>0.53486299844063212</v>
      </c>
      <c r="Q77">
        <f t="shared" si="9"/>
        <v>-1.7200711925447381E-3</v>
      </c>
    </row>
    <row r="78" spans="1:17">
      <c r="A78" s="2">
        <v>23348.016954099363</v>
      </c>
      <c r="B78">
        <v>24027</v>
      </c>
      <c r="C78" t="s">
        <v>8</v>
      </c>
      <c r="D78" t="s">
        <v>45</v>
      </c>
      <c r="E78" t="s">
        <v>64</v>
      </c>
      <c r="F78" t="s">
        <v>14</v>
      </c>
      <c r="G78">
        <v>6</v>
      </c>
      <c r="H78">
        <v>3.8</v>
      </c>
      <c r="I78">
        <v>4</v>
      </c>
      <c r="J78">
        <v>1</v>
      </c>
      <c r="K78">
        <v>0</v>
      </c>
      <c r="L78">
        <v>1</v>
      </c>
      <c r="M78">
        <f t="shared" si="5"/>
        <v>23.348016954099364</v>
      </c>
      <c r="N78">
        <f t="shared" si="6"/>
        <v>4.1950659203980107</v>
      </c>
      <c r="O78">
        <f t="shared" si="7"/>
        <v>0.73134328358208922</v>
      </c>
      <c r="P78">
        <f t="shared" si="8"/>
        <v>0.53486299844063212</v>
      </c>
      <c r="Q78">
        <f t="shared" si="9"/>
        <v>3.0680332850672003E-3</v>
      </c>
    </row>
    <row r="79" spans="1:17">
      <c r="A79" s="2">
        <v>23406.68981981061</v>
      </c>
      <c r="B79">
        <v>25387</v>
      </c>
      <c r="C79" t="s">
        <v>8</v>
      </c>
      <c r="D79" t="s">
        <v>45</v>
      </c>
      <c r="E79" t="s">
        <v>64</v>
      </c>
      <c r="F79" t="s">
        <v>14</v>
      </c>
      <c r="G79">
        <v>6</v>
      </c>
      <c r="H79">
        <v>3.8</v>
      </c>
      <c r="I79">
        <v>4</v>
      </c>
      <c r="J79">
        <v>1</v>
      </c>
      <c r="K79">
        <v>0</v>
      </c>
      <c r="L79">
        <v>1</v>
      </c>
      <c r="M79">
        <f t="shared" si="5"/>
        <v>23.406689819810609</v>
      </c>
      <c r="N79">
        <f t="shared" si="6"/>
        <v>5.5550659203980102</v>
      </c>
      <c r="O79">
        <f t="shared" si="7"/>
        <v>0.73134328358208922</v>
      </c>
      <c r="P79">
        <f t="shared" si="8"/>
        <v>0.53486299844063212</v>
      </c>
      <c r="Q79">
        <f t="shared" si="9"/>
        <v>4.0626601507388407E-3</v>
      </c>
    </row>
    <row r="80" spans="1:17">
      <c r="A80" s="2">
        <v>23159.543781604891</v>
      </c>
      <c r="B80">
        <v>25869</v>
      </c>
      <c r="C80" t="s">
        <v>8</v>
      </c>
      <c r="D80" t="s">
        <v>45</v>
      </c>
      <c r="E80" t="s">
        <v>64</v>
      </c>
      <c r="F80" t="s">
        <v>14</v>
      </c>
      <c r="G80">
        <v>6</v>
      </c>
      <c r="H80">
        <v>3.8</v>
      </c>
      <c r="I80">
        <v>4</v>
      </c>
      <c r="J80">
        <v>1</v>
      </c>
      <c r="K80">
        <v>0</v>
      </c>
      <c r="L80">
        <v>0</v>
      </c>
      <c r="M80">
        <f t="shared" si="5"/>
        <v>23.159543781604892</v>
      </c>
      <c r="N80">
        <f t="shared" si="6"/>
        <v>6.0370659203980104</v>
      </c>
      <c r="O80">
        <f t="shared" si="7"/>
        <v>0.73134328358208922</v>
      </c>
      <c r="P80">
        <f t="shared" si="8"/>
        <v>0.53486299844063212</v>
      </c>
      <c r="Q80">
        <f t="shared" si="9"/>
        <v>4.4151676134254088E-3</v>
      </c>
    </row>
    <row r="81" spans="1:17">
      <c r="A81" s="2">
        <v>21536.741730175097</v>
      </c>
      <c r="B81">
        <v>37128</v>
      </c>
      <c r="C81" t="s">
        <v>8</v>
      </c>
      <c r="D81" t="s">
        <v>45</v>
      </c>
      <c r="E81" t="s">
        <v>64</v>
      </c>
      <c r="F81" t="s">
        <v>14</v>
      </c>
      <c r="G81">
        <v>6</v>
      </c>
      <c r="H81">
        <v>3.8</v>
      </c>
      <c r="I81">
        <v>4</v>
      </c>
      <c r="J81">
        <v>1</v>
      </c>
      <c r="K81">
        <v>1</v>
      </c>
      <c r="L81">
        <v>1</v>
      </c>
      <c r="M81">
        <f t="shared" si="5"/>
        <v>21.536741730175098</v>
      </c>
      <c r="N81">
        <f t="shared" si="6"/>
        <v>17.296065920398011</v>
      </c>
      <c r="O81">
        <f t="shared" si="7"/>
        <v>0.73134328358208922</v>
      </c>
      <c r="P81">
        <f t="shared" si="8"/>
        <v>0.53486299844063212</v>
      </c>
      <c r="Q81">
        <f t="shared" si="9"/>
        <v>1.2649361643276151E-2</v>
      </c>
    </row>
    <row r="82" spans="1:17">
      <c r="A82" s="2">
        <v>51154.047215525621</v>
      </c>
      <c r="B82">
        <v>2202</v>
      </c>
      <c r="C82" t="s">
        <v>9</v>
      </c>
      <c r="D82" t="s">
        <v>42</v>
      </c>
      <c r="E82" t="s">
        <v>17</v>
      </c>
      <c r="F82" t="s">
        <v>14</v>
      </c>
      <c r="G82">
        <v>8</v>
      </c>
      <c r="H82">
        <v>5.7</v>
      </c>
      <c r="I82">
        <v>4</v>
      </c>
      <c r="J82">
        <v>1</v>
      </c>
      <c r="K82">
        <v>1</v>
      </c>
      <c r="L82">
        <v>1</v>
      </c>
      <c r="M82">
        <f t="shared" si="5"/>
        <v>51.154047215525623</v>
      </c>
      <c r="N82">
        <f t="shared" si="6"/>
        <v>-17.629934079601991</v>
      </c>
      <c r="O82">
        <f t="shared" si="7"/>
        <v>2.7313432835820892</v>
      </c>
      <c r="P82">
        <f t="shared" si="8"/>
        <v>7.4602361327689888</v>
      </c>
      <c r="Q82">
        <f t="shared" si="9"/>
        <v>-4.8153402038315883E-2</v>
      </c>
    </row>
    <row r="83" spans="1:17">
      <c r="A83" s="2">
        <v>49248.158966680247</v>
      </c>
      <c r="B83">
        <v>6685</v>
      </c>
      <c r="C83" t="s">
        <v>9</v>
      </c>
      <c r="D83" t="s">
        <v>42</v>
      </c>
      <c r="E83" t="s">
        <v>17</v>
      </c>
      <c r="F83" t="s">
        <v>14</v>
      </c>
      <c r="G83">
        <v>8</v>
      </c>
      <c r="H83">
        <v>5.7</v>
      </c>
      <c r="I83">
        <v>4</v>
      </c>
      <c r="J83">
        <v>1</v>
      </c>
      <c r="K83">
        <v>0</v>
      </c>
      <c r="L83">
        <v>1</v>
      </c>
      <c r="M83">
        <f t="shared" si="5"/>
        <v>49.248158966680244</v>
      </c>
      <c r="N83">
        <f t="shared" si="6"/>
        <v>-13.146934079601989</v>
      </c>
      <c r="O83">
        <f t="shared" si="7"/>
        <v>2.7313432835820892</v>
      </c>
      <c r="P83">
        <f t="shared" si="8"/>
        <v>7.4602361327689888</v>
      </c>
      <c r="Q83">
        <f t="shared" si="9"/>
        <v>-3.5908790098017368E-2</v>
      </c>
    </row>
    <row r="84" spans="1:17">
      <c r="A84" s="2">
        <v>46747.673270339408</v>
      </c>
      <c r="B84">
        <v>15343</v>
      </c>
      <c r="C84" t="s">
        <v>9</v>
      </c>
      <c r="D84" t="s">
        <v>42</v>
      </c>
      <c r="E84" t="s">
        <v>17</v>
      </c>
      <c r="F84" t="s">
        <v>14</v>
      </c>
      <c r="G84">
        <v>8</v>
      </c>
      <c r="H84">
        <v>5.7</v>
      </c>
      <c r="I84">
        <v>4</v>
      </c>
      <c r="J84">
        <v>1</v>
      </c>
      <c r="K84">
        <v>1</v>
      </c>
      <c r="L84">
        <v>1</v>
      </c>
      <c r="M84">
        <f t="shared" si="5"/>
        <v>46.747673270339405</v>
      </c>
      <c r="N84">
        <f t="shared" si="6"/>
        <v>-4.4889340796019894</v>
      </c>
      <c r="O84">
        <f t="shared" si="7"/>
        <v>2.7313432835820892</v>
      </c>
      <c r="P84">
        <f t="shared" si="8"/>
        <v>7.4602361327689888</v>
      </c>
      <c r="Q84">
        <f t="shared" si="9"/>
        <v>-1.2260819948763641E-2</v>
      </c>
    </row>
    <row r="85" spans="1:17">
      <c r="A85" s="2">
        <v>44130.617055109156</v>
      </c>
      <c r="B85">
        <v>21341</v>
      </c>
      <c r="C85" t="s">
        <v>9</v>
      </c>
      <c r="D85" t="s">
        <v>42</v>
      </c>
      <c r="E85" t="s">
        <v>17</v>
      </c>
      <c r="F85" t="s">
        <v>14</v>
      </c>
      <c r="G85">
        <v>8</v>
      </c>
      <c r="H85">
        <v>5.7</v>
      </c>
      <c r="I85">
        <v>4</v>
      </c>
      <c r="J85">
        <v>1</v>
      </c>
      <c r="K85">
        <v>0</v>
      </c>
      <c r="L85">
        <v>1</v>
      </c>
      <c r="M85">
        <f t="shared" si="5"/>
        <v>44.130617055109155</v>
      </c>
      <c r="N85">
        <f t="shared" si="6"/>
        <v>1.5090659203980104</v>
      </c>
      <c r="O85">
        <f t="shared" si="7"/>
        <v>2.7313432835820892</v>
      </c>
      <c r="P85">
        <f t="shared" si="8"/>
        <v>7.4602361327689888</v>
      </c>
      <c r="Q85">
        <f t="shared" si="9"/>
        <v>4.121777066161729E-3</v>
      </c>
    </row>
    <row r="86" spans="1:17">
      <c r="A86" s="2">
        <v>44084.914211563526</v>
      </c>
      <c r="B86">
        <v>21367</v>
      </c>
      <c r="C86" t="s">
        <v>9</v>
      </c>
      <c r="D86" t="s">
        <v>42</v>
      </c>
      <c r="E86" t="s">
        <v>17</v>
      </c>
      <c r="F86" t="s">
        <v>14</v>
      </c>
      <c r="G86">
        <v>8</v>
      </c>
      <c r="H86">
        <v>5.7</v>
      </c>
      <c r="I86">
        <v>4</v>
      </c>
      <c r="J86">
        <v>1</v>
      </c>
      <c r="K86">
        <v>1</v>
      </c>
      <c r="L86">
        <v>1</v>
      </c>
      <c r="M86">
        <f t="shared" si="5"/>
        <v>44.084914211563529</v>
      </c>
      <c r="N86">
        <f t="shared" si="6"/>
        <v>1.5350659203980104</v>
      </c>
      <c r="O86">
        <f t="shared" si="7"/>
        <v>2.7313432835820892</v>
      </c>
      <c r="P86">
        <f t="shared" si="8"/>
        <v>7.4602361327689888</v>
      </c>
      <c r="Q86">
        <f t="shared" si="9"/>
        <v>4.1927919915348633E-3</v>
      </c>
    </row>
    <row r="87" spans="1:17">
      <c r="A87" s="2">
        <v>43892.467880413627</v>
      </c>
      <c r="B87">
        <v>23371</v>
      </c>
      <c r="C87" t="s">
        <v>9</v>
      </c>
      <c r="D87" t="s">
        <v>42</v>
      </c>
      <c r="E87" t="s">
        <v>17</v>
      </c>
      <c r="F87" t="s">
        <v>14</v>
      </c>
      <c r="G87">
        <v>8</v>
      </c>
      <c r="H87">
        <v>5.7</v>
      </c>
      <c r="I87">
        <v>4</v>
      </c>
      <c r="J87">
        <v>1</v>
      </c>
      <c r="K87">
        <v>0</v>
      </c>
      <c r="L87">
        <v>1</v>
      </c>
      <c r="M87">
        <f t="shared" si="5"/>
        <v>43.892467880413626</v>
      </c>
      <c r="N87">
        <f t="shared" si="6"/>
        <v>3.5390659203980102</v>
      </c>
      <c r="O87">
        <f t="shared" si="7"/>
        <v>2.7313432835820892</v>
      </c>
      <c r="P87">
        <f t="shared" si="8"/>
        <v>7.4602361327689888</v>
      </c>
      <c r="Q87">
        <f t="shared" si="9"/>
        <v>9.6664039318333696E-3</v>
      </c>
    </row>
    <row r="88" spans="1:17">
      <c r="A88" s="2">
        <v>44300.639958224448</v>
      </c>
      <c r="B88">
        <v>23751</v>
      </c>
      <c r="C88" t="s">
        <v>9</v>
      </c>
      <c r="D88" t="s">
        <v>42</v>
      </c>
      <c r="E88" t="s">
        <v>17</v>
      </c>
      <c r="F88" t="s">
        <v>14</v>
      </c>
      <c r="G88">
        <v>8</v>
      </c>
      <c r="H88">
        <v>5.7</v>
      </c>
      <c r="I88">
        <v>4</v>
      </c>
      <c r="J88">
        <v>1</v>
      </c>
      <c r="K88">
        <v>0</v>
      </c>
      <c r="L88">
        <v>1</v>
      </c>
      <c r="M88">
        <f t="shared" si="5"/>
        <v>44.300639958224451</v>
      </c>
      <c r="N88">
        <f t="shared" si="6"/>
        <v>3.9190659203980105</v>
      </c>
      <c r="O88">
        <f t="shared" si="7"/>
        <v>2.7313432835820892</v>
      </c>
      <c r="P88">
        <f t="shared" si="8"/>
        <v>7.4602361327689888</v>
      </c>
      <c r="Q88">
        <f t="shared" si="9"/>
        <v>1.0704314379594564E-2</v>
      </c>
    </row>
    <row r="89" spans="1:17">
      <c r="A89" s="2">
        <v>42677.601117035469</v>
      </c>
      <c r="B89">
        <v>24052</v>
      </c>
      <c r="C89" t="s">
        <v>9</v>
      </c>
      <c r="D89" t="s">
        <v>42</v>
      </c>
      <c r="E89" t="s">
        <v>17</v>
      </c>
      <c r="F89" t="s">
        <v>14</v>
      </c>
      <c r="G89">
        <v>8</v>
      </c>
      <c r="H89">
        <v>5.7</v>
      </c>
      <c r="I89">
        <v>4</v>
      </c>
      <c r="J89">
        <v>1</v>
      </c>
      <c r="K89">
        <v>0</v>
      </c>
      <c r="L89">
        <v>1</v>
      </c>
      <c r="M89">
        <f t="shared" si="5"/>
        <v>42.677601117035472</v>
      </c>
      <c r="N89">
        <f t="shared" si="6"/>
        <v>4.2200659203980102</v>
      </c>
      <c r="O89">
        <f t="shared" si="7"/>
        <v>2.7313432835820892</v>
      </c>
      <c r="P89">
        <f t="shared" si="8"/>
        <v>7.4602361327689888</v>
      </c>
      <c r="Q89">
        <f t="shared" si="9"/>
        <v>1.1526448707952773E-2</v>
      </c>
    </row>
    <row r="90" spans="1:17">
      <c r="A90" s="2">
        <v>43374.052419958149</v>
      </c>
      <c r="B90">
        <v>25199</v>
      </c>
      <c r="C90" t="s">
        <v>9</v>
      </c>
      <c r="D90" t="s">
        <v>42</v>
      </c>
      <c r="E90" t="s">
        <v>17</v>
      </c>
      <c r="F90" t="s">
        <v>14</v>
      </c>
      <c r="G90">
        <v>8</v>
      </c>
      <c r="H90">
        <v>5.7</v>
      </c>
      <c r="I90">
        <v>4</v>
      </c>
      <c r="J90">
        <v>1</v>
      </c>
      <c r="K90">
        <v>1</v>
      </c>
      <c r="L90">
        <v>1</v>
      </c>
      <c r="M90">
        <f t="shared" si="5"/>
        <v>43.374052419958147</v>
      </c>
      <c r="N90">
        <f t="shared" si="6"/>
        <v>5.3670659203980104</v>
      </c>
      <c r="O90">
        <f t="shared" si="7"/>
        <v>2.7313432835820892</v>
      </c>
      <c r="P90">
        <f t="shared" si="8"/>
        <v>7.4602361327689888</v>
      </c>
      <c r="Q90">
        <f t="shared" si="9"/>
        <v>1.4659299454221428E-2</v>
      </c>
    </row>
    <row r="91" spans="1:17">
      <c r="A91" s="2">
        <v>40619.072270107514</v>
      </c>
      <c r="B91">
        <v>30082</v>
      </c>
      <c r="C91" t="s">
        <v>9</v>
      </c>
      <c r="D91" t="s">
        <v>42</v>
      </c>
      <c r="E91" t="s">
        <v>17</v>
      </c>
      <c r="F91" t="s">
        <v>14</v>
      </c>
      <c r="G91">
        <v>8</v>
      </c>
      <c r="H91">
        <v>5.7</v>
      </c>
      <c r="I91">
        <v>4</v>
      </c>
      <c r="J91">
        <v>1</v>
      </c>
      <c r="K91">
        <v>1</v>
      </c>
      <c r="L91">
        <v>1</v>
      </c>
      <c r="M91">
        <f t="shared" si="5"/>
        <v>40.619072270107516</v>
      </c>
      <c r="N91">
        <f t="shared" si="6"/>
        <v>10.25006592039801</v>
      </c>
      <c r="O91">
        <f t="shared" si="7"/>
        <v>2.7313432835820892</v>
      </c>
      <c r="P91">
        <f t="shared" si="8"/>
        <v>7.4602361327689888</v>
      </c>
      <c r="Q91">
        <f t="shared" si="9"/>
        <v>2.7996448707952769E-2</v>
      </c>
    </row>
    <row r="92" spans="1:17">
      <c r="A92" s="2">
        <v>33417.965013013622</v>
      </c>
      <c r="B92">
        <v>6598</v>
      </c>
      <c r="C92" t="s">
        <v>9</v>
      </c>
      <c r="D92" t="s">
        <v>75</v>
      </c>
      <c r="E92" t="s">
        <v>17</v>
      </c>
      <c r="F92" t="s">
        <v>14</v>
      </c>
      <c r="G92">
        <v>6</v>
      </c>
      <c r="H92">
        <v>2.8</v>
      </c>
      <c r="I92">
        <v>4</v>
      </c>
      <c r="J92">
        <v>1</v>
      </c>
      <c r="K92">
        <v>1</v>
      </c>
      <c r="L92">
        <v>1</v>
      </c>
      <c r="M92">
        <f t="shared" si="5"/>
        <v>33.417965013013621</v>
      </c>
      <c r="N92">
        <f t="shared" si="6"/>
        <v>-13.23393407960199</v>
      </c>
      <c r="O92">
        <f t="shared" si="7"/>
        <v>0.73134328358208922</v>
      </c>
      <c r="P92">
        <f t="shared" si="8"/>
        <v>0.53486299844063212</v>
      </c>
      <c r="Q92">
        <f t="shared" si="9"/>
        <v>-9.6785488044850328E-3</v>
      </c>
    </row>
    <row r="93" spans="1:17">
      <c r="A93" s="2">
        <v>30957.08074927644</v>
      </c>
      <c r="B93">
        <v>10625</v>
      </c>
      <c r="C93" t="s">
        <v>9</v>
      </c>
      <c r="D93" t="s">
        <v>75</v>
      </c>
      <c r="E93" t="s">
        <v>17</v>
      </c>
      <c r="F93" t="s">
        <v>14</v>
      </c>
      <c r="G93">
        <v>6</v>
      </c>
      <c r="H93">
        <v>2.8</v>
      </c>
      <c r="I93">
        <v>4</v>
      </c>
      <c r="J93">
        <v>1</v>
      </c>
      <c r="K93">
        <v>1</v>
      </c>
      <c r="L93">
        <v>1</v>
      </c>
      <c r="M93">
        <f t="shared" si="5"/>
        <v>30.957080749276439</v>
      </c>
      <c r="N93">
        <f t="shared" si="6"/>
        <v>-9.2069340796019894</v>
      </c>
      <c r="O93">
        <f t="shared" si="7"/>
        <v>0.73134328358208922</v>
      </c>
      <c r="P93">
        <f t="shared" si="8"/>
        <v>0.53486299844063212</v>
      </c>
      <c r="Q93">
        <f t="shared" si="9"/>
        <v>-6.73342940149996E-3</v>
      </c>
    </row>
    <row r="94" spans="1:17">
      <c r="A94" s="2">
        <v>31431.130369980445</v>
      </c>
      <c r="B94">
        <v>11013</v>
      </c>
      <c r="C94" t="s">
        <v>9</v>
      </c>
      <c r="D94" t="s">
        <v>75</v>
      </c>
      <c r="E94" t="s">
        <v>17</v>
      </c>
      <c r="F94" t="s">
        <v>14</v>
      </c>
      <c r="G94">
        <v>6</v>
      </c>
      <c r="H94">
        <v>2.8</v>
      </c>
      <c r="I94">
        <v>4</v>
      </c>
      <c r="J94">
        <v>1</v>
      </c>
      <c r="K94">
        <v>1</v>
      </c>
      <c r="L94">
        <v>1</v>
      </c>
      <c r="M94">
        <f t="shared" si="5"/>
        <v>31.431130369980444</v>
      </c>
      <c r="N94">
        <f t="shared" si="6"/>
        <v>-8.8189340796019895</v>
      </c>
      <c r="O94">
        <f t="shared" si="7"/>
        <v>0.73134328358208922</v>
      </c>
      <c r="P94">
        <f t="shared" si="8"/>
        <v>0.53486299844063212</v>
      </c>
      <c r="Q94">
        <f t="shared" si="9"/>
        <v>-6.4496682074701083E-3</v>
      </c>
    </row>
    <row r="95" spans="1:17">
      <c r="A95" s="2">
        <v>30781.515633475879</v>
      </c>
      <c r="B95">
        <v>14937</v>
      </c>
      <c r="C95" t="s">
        <v>9</v>
      </c>
      <c r="D95" t="s">
        <v>75</v>
      </c>
      <c r="E95" t="s">
        <v>17</v>
      </c>
      <c r="F95" t="s">
        <v>14</v>
      </c>
      <c r="G95">
        <v>6</v>
      </c>
      <c r="H95">
        <v>2.8</v>
      </c>
      <c r="I95">
        <v>4</v>
      </c>
      <c r="J95">
        <v>1</v>
      </c>
      <c r="K95">
        <v>1</v>
      </c>
      <c r="L95">
        <v>1</v>
      </c>
      <c r="M95">
        <f t="shared" si="5"/>
        <v>30.78151563347588</v>
      </c>
      <c r="N95">
        <f t="shared" si="6"/>
        <v>-4.89493407960199</v>
      </c>
      <c r="O95">
        <f t="shared" si="7"/>
        <v>0.73134328358208922</v>
      </c>
      <c r="P95">
        <f t="shared" si="8"/>
        <v>0.53486299844063212</v>
      </c>
      <c r="Q95">
        <f t="shared" si="9"/>
        <v>-3.5798771626939911E-3</v>
      </c>
    </row>
    <row r="96" spans="1:17">
      <c r="A96" s="2">
        <v>30646.437700590923</v>
      </c>
      <c r="B96">
        <v>17094</v>
      </c>
      <c r="C96" t="s">
        <v>9</v>
      </c>
      <c r="D96" t="s">
        <v>75</v>
      </c>
      <c r="E96" t="s">
        <v>17</v>
      </c>
      <c r="F96" t="s">
        <v>14</v>
      </c>
      <c r="G96">
        <v>6</v>
      </c>
      <c r="H96">
        <v>2.8</v>
      </c>
      <c r="I96">
        <v>4</v>
      </c>
      <c r="J96">
        <v>1</v>
      </c>
      <c r="K96">
        <v>1</v>
      </c>
      <c r="L96">
        <v>1</v>
      </c>
      <c r="M96">
        <f t="shared" si="5"/>
        <v>30.646437700590923</v>
      </c>
      <c r="N96">
        <f t="shared" si="6"/>
        <v>-2.7379340796019895</v>
      </c>
      <c r="O96">
        <f t="shared" si="7"/>
        <v>0.73134328358208922</v>
      </c>
      <c r="P96">
        <f t="shared" si="8"/>
        <v>0.53486299844063212</v>
      </c>
      <c r="Q96">
        <f t="shared" si="9"/>
        <v>-2.0023697000074244E-3</v>
      </c>
    </row>
    <row r="97" spans="1:17">
      <c r="A97" s="2">
        <v>30792.149028548032</v>
      </c>
      <c r="B97">
        <v>17870</v>
      </c>
      <c r="C97" t="s">
        <v>9</v>
      </c>
      <c r="D97" t="s">
        <v>75</v>
      </c>
      <c r="E97" t="s">
        <v>17</v>
      </c>
      <c r="F97" t="s">
        <v>14</v>
      </c>
      <c r="G97">
        <v>6</v>
      </c>
      <c r="H97">
        <v>2.8</v>
      </c>
      <c r="I97">
        <v>4</v>
      </c>
      <c r="J97">
        <v>1</v>
      </c>
      <c r="K97">
        <v>1</v>
      </c>
      <c r="L97">
        <v>1</v>
      </c>
      <c r="M97">
        <f t="shared" si="5"/>
        <v>30.792149028548032</v>
      </c>
      <c r="N97">
        <f t="shared" si="6"/>
        <v>-1.9619340796019897</v>
      </c>
      <c r="O97">
        <f t="shared" si="7"/>
        <v>0.73134328358208922</v>
      </c>
      <c r="P97">
        <f t="shared" si="8"/>
        <v>0.53486299844063212</v>
      </c>
      <c r="Q97">
        <f t="shared" si="9"/>
        <v>-1.4348473119477232E-3</v>
      </c>
    </row>
    <row r="98" spans="1:17">
      <c r="A98" s="2">
        <v>30392.750158383373</v>
      </c>
      <c r="B98">
        <v>18449</v>
      </c>
      <c r="C98" t="s">
        <v>9</v>
      </c>
      <c r="D98" t="s">
        <v>75</v>
      </c>
      <c r="E98" t="s">
        <v>17</v>
      </c>
      <c r="F98" t="s">
        <v>14</v>
      </c>
      <c r="G98">
        <v>6</v>
      </c>
      <c r="H98">
        <v>2.8</v>
      </c>
      <c r="I98">
        <v>4</v>
      </c>
      <c r="J98">
        <v>1</v>
      </c>
      <c r="K98">
        <v>1</v>
      </c>
      <c r="L98">
        <v>1</v>
      </c>
      <c r="M98">
        <f t="shared" si="5"/>
        <v>30.392750158383372</v>
      </c>
      <c r="N98">
        <f t="shared" si="6"/>
        <v>-1.3829340796019896</v>
      </c>
      <c r="O98">
        <f t="shared" si="7"/>
        <v>0.73134328358208922</v>
      </c>
      <c r="P98">
        <f t="shared" si="8"/>
        <v>0.53486299844063212</v>
      </c>
      <c r="Q98">
        <f t="shared" si="9"/>
        <v>-1.0113995507536936E-3</v>
      </c>
    </row>
    <row r="99" spans="1:17">
      <c r="A99" s="2">
        <v>28817.081846576981</v>
      </c>
      <c r="B99">
        <v>21039</v>
      </c>
      <c r="C99" t="s">
        <v>9</v>
      </c>
      <c r="D99" t="s">
        <v>75</v>
      </c>
      <c r="E99" t="s">
        <v>17</v>
      </c>
      <c r="F99" t="s">
        <v>14</v>
      </c>
      <c r="G99">
        <v>6</v>
      </c>
      <c r="H99">
        <v>2.8</v>
      </c>
      <c r="I99">
        <v>4</v>
      </c>
      <c r="J99">
        <v>1</v>
      </c>
      <c r="K99">
        <v>0</v>
      </c>
      <c r="L99">
        <v>1</v>
      </c>
      <c r="M99">
        <f t="shared" si="5"/>
        <v>28.817081846576979</v>
      </c>
      <c r="N99">
        <f t="shared" si="6"/>
        <v>1.2070659203980103</v>
      </c>
      <c r="O99">
        <f t="shared" si="7"/>
        <v>0.73134328358208922</v>
      </c>
      <c r="P99">
        <f t="shared" si="8"/>
        <v>0.53486299844063212</v>
      </c>
      <c r="Q99">
        <f t="shared" si="9"/>
        <v>8.8277955372391761E-4</v>
      </c>
    </row>
    <row r="100" spans="1:17">
      <c r="A100" s="2">
        <v>29275.20871369445</v>
      </c>
      <c r="B100">
        <v>21056</v>
      </c>
      <c r="C100" t="s">
        <v>9</v>
      </c>
      <c r="D100" t="s">
        <v>75</v>
      </c>
      <c r="E100" t="s">
        <v>17</v>
      </c>
      <c r="F100" t="s">
        <v>14</v>
      </c>
      <c r="G100">
        <v>6</v>
      </c>
      <c r="H100">
        <v>2.8</v>
      </c>
      <c r="I100">
        <v>4</v>
      </c>
      <c r="J100">
        <v>1</v>
      </c>
      <c r="K100">
        <v>1</v>
      </c>
      <c r="L100">
        <v>1</v>
      </c>
      <c r="M100">
        <f t="shared" si="5"/>
        <v>29.27520871369445</v>
      </c>
      <c r="N100">
        <f t="shared" si="6"/>
        <v>1.2240659203980104</v>
      </c>
      <c r="O100">
        <f t="shared" si="7"/>
        <v>0.73134328358208922</v>
      </c>
      <c r="P100">
        <f t="shared" si="8"/>
        <v>0.53486299844063212</v>
      </c>
      <c r="Q100">
        <f t="shared" si="9"/>
        <v>8.9521238954481323E-4</v>
      </c>
    </row>
    <row r="101" spans="1:17">
      <c r="A101" s="2">
        <v>28040.128529164169</v>
      </c>
      <c r="B101">
        <v>27484</v>
      </c>
      <c r="C101" t="s">
        <v>9</v>
      </c>
      <c r="D101" t="s">
        <v>75</v>
      </c>
      <c r="E101" t="s">
        <v>17</v>
      </c>
      <c r="F101" t="s">
        <v>14</v>
      </c>
      <c r="G101">
        <v>6</v>
      </c>
      <c r="H101">
        <v>2.8</v>
      </c>
      <c r="I101">
        <v>4</v>
      </c>
      <c r="J101">
        <v>1</v>
      </c>
      <c r="K101">
        <v>1</v>
      </c>
      <c r="L101">
        <v>1</v>
      </c>
      <c r="M101">
        <f t="shared" si="5"/>
        <v>28.040128529164168</v>
      </c>
      <c r="N101">
        <f t="shared" si="6"/>
        <v>7.6520659203980106</v>
      </c>
      <c r="O101">
        <f t="shared" si="7"/>
        <v>0.73134328358208922</v>
      </c>
      <c r="P101">
        <f t="shared" si="8"/>
        <v>0.53486299844063212</v>
      </c>
      <c r="Q101">
        <f t="shared" si="9"/>
        <v>5.5962870164104834E-3</v>
      </c>
    </row>
    <row r="102" spans="1:17">
      <c r="A102" s="2">
        <v>39801.551354267263</v>
      </c>
      <c r="B102">
        <v>14095</v>
      </c>
      <c r="C102" t="s">
        <v>9</v>
      </c>
      <c r="D102" t="s">
        <v>67</v>
      </c>
      <c r="E102" t="s">
        <v>84</v>
      </c>
      <c r="F102" t="s">
        <v>14</v>
      </c>
      <c r="G102">
        <v>8</v>
      </c>
      <c r="H102">
        <v>4.5999999999999996</v>
      </c>
      <c r="I102">
        <v>4</v>
      </c>
      <c r="J102">
        <v>1</v>
      </c>
      <c r="K102">
        <v>0</v>
      </c>
      <c r="L102">
        <v>1</v>
      </c>
      <c r="M102">
        <f t="shared" si="5"/>
        <v>39.801551354267261</v>
      </c>
      <c r="N102">
        <f t="shared" si="6"/>
        <v>-5.7369340796019896</v>
      </c>
      <c r="O102">
        <f t="shared" si="7"/>
        <v>2.7313432835820892</v>
      </c>
      <c r="P102">
        <f t="shared" si="8"/>
        <v>7.4602361327689888</v>
      </c>
      <c r="Q102">
        <f t="shared" si="9"/>
        <v>-1.5669536366674088E-2</v>
      </c>
    </row>
    <row r="103" spans="1:17">
      <c r="A103" s="2">
        <v>40335.73731362533</v>
      </c>
      <c r="B103">
        <v>14743</v>
      </c>
      <c r="C103" t="s">
        <v>9</v>
      </c>
      <c r="D103" t="s">
        <v>67</v>
      </c>
      <c r="E103" t="s">
        <v>84</v>
      </c>
      <c r="F103" t="s">
        <v>14</v>
      </c>
      <c r="G103">
        <v>8</v>
      </c>
      <c r="H103">
        <v>4.5999999999999996</v>
      </c>
      <c r="I103">
        <v>4</v>
      </c>
      <c r="J103">
        <v>1</v>
      </c>
      <c r="K103">
        <v>0</v>
      </c>
      <c r="L103">
        <v>1</v>
      </c>
      <c r="M103">
        <f t="shared" si="5"/>
        <v>40.33573731362533</v>
      </c>
      <c r="N103">
        <f t="shared" si="6"/>
        <v>-5.08893407960199</v>
      </c>
      <c r="O103">
        <f t="shared" si="7"/>
        <v>2.7313432835820892</v>
      </c>
      <c r="P103">
        <f t="shared" si="8"/>
        <v>7.4602361327689888</v>
      </c>
      <c r="Q103">
        <f t="shared" si="9"/>
        <v>-1.3899625918912896E-2</v>
      </c>
    </row>
    <row r="104" spans="1:17">
      <c r="A104" s="2">
        <v>39307.009164963223</v>
      </c>
      <c r="B104">
        <v>16041</v>
      </c>
      <c r="C104" t="s">
        <v>9</v>
      </c>
      <c r="D104" t="s">
        <v>67</v>
      </c>
      <c r="E104" t="s">
        <v>84</v>
      </c>
      <c r="F104" t="s">
        <v>14</v>
      </c>
      <c r="G104">
        <v>8</v>
      </c>
      <c r="H104">
        <v>4.5999999999999996</v>
      </c>
      <c r="I104">
        <v>4</v>
      </c>
      <c r="J104">
        <v>1</v>
      </c>
      <c r="K104">
        <v>0</v>
      </c>
      <c r="L104">
        <v>1</v>
      </c>
      <c r="M104">
        <f t="shared" si="5"/>
        <v>39.307009164963226</v>
      </c>
      <c r="N104">
        <f t="shared" si="6"/>
        <v>-3.7909340796019895</v>
      </c>
      <c r="O104">
        <f t="shared" si="7"/>
        <v>2.7313432835820892</v>
      </c>
      <c r="P104">
        <f t="shared" si="8"/>
        <v>7.4602361327689888</v>
      </c>
      <c r="Q104">
        <f t="shared" si="9"/>
        <v>-1.0354342336823343E-2</v>
      </c>
    </row>
    <row r="105" spans="1:17">
      <c r="A105" s="2">
        <v>38600.239560937232</v>
      </c>
      <c r="B105">
        <v>17138</v>
      </c>
      <c r="C105" t="s">
        <v>9</v>
      </c>
      <c r="D105" t="s">
        <v>67</v>
      </c>
      <c r="E105" t="s">
        <v>84</v>
      </c>
      <c r="F105" t="s">
        <v>14</v>
      </c>
      <c r="G105">
        <v>8</v>
      </c>
      <c r="H105">
        <v>4.5999999999999996</v>
      </c>
      <c r="I105">
        <v>4</v>
      </c>
      <c r="J105">
        <v>1</v>
      </c>
      <c r="K105">
        <v>0</v>
      </c>
      <c r="L105">
        <v>1</v>
      </c>
      <c r="M105">
        <f t="shared" si="5"/>
        <v>38.600239560937233</v>
      </c>
      <c r="N105">
        <f t="shared" si="6"/>
        <v>-2.6939340796019895</v>
      </c>
      <c r="O105">
        <f t="shared" si="7"/>
        <v>2.7313432835820892</v>
      </c>
      <c r="P105">
        <f t="shared" si="8"/>
        <v>7.4602361327689888</v>
      </c>
      <c r="Q105">
        <f t="shared" si="9"/>
        <v>-7.3580587547337917E-3</v>
      </c>
    </row>
    <row r="106" spans="1:17">
      <c r="A106" s="2">
        <v>38445.897168657699</v>
      </c>
      <c r="B106">
        <v>18661</v>
      </c>
      <c r="C106" t="s">
        <v>9</v>
      </c>
      <c r="D106" t="s">
        <v>67</v>
      </c>
      <c r="E106" t="s">
        <v>84</v>
      </c>
      <c r="F106" t="s">
        <v>14</v>
      </c>
      <c r="G106">
        <v>8</v>
      </c>
      <c r="H106">
        <v>4.5999999999999996</v>
      </c>
      <c r="I106">
        <v>4</v>
      </c>
      <c r="J106">
        <v>1</v>
      </c>
      <c r="K106">
        <v>0</v>
      </c>
      <c r="L106">
        <v>1</v>
      </c>
      <c r="M106">
        <f t="shared" si="5"/>
        <v>38.445897168657702</v>
      </c>
      <c r="N106">
        <f t="shared" si="6"/>
        <v>-1.1709340796019896</v>
      </c>
      <c r="O106">
        <f t="shared" si="7"/>
        <v>2.7313432835820892</v>
      </c>
      <c r="P106">
        <f t="shared" si="8"/>
        <v>7.4602361327689888</v>
      </c>
      <c r="Q106">
        <f t="shared" si="9"/>
        <v>-3.1982229338382699E-3</v>
      </c>
    </row>
    <row r="107" spans="1:17">
      <c r="A107" s="2">
        <v>36077.796121220716</v>
      </c>
      <c r="B107">
        <v>21966</v>
      </c>
      <c r="C107" t="s">
        <v>9</v>
      </c>
      <c r="D107" t="s">
        <v>67</v>
      </c>
      <c r="E107" t="s">
        <v>84</v>
      </c>
      <c r="F107" t="s">
        <v>14</v>
      </c>
      <c r="G107">
        <v>8</v>
      </c>
      <c r="H107">
        <v>4.5999999999999996</v>
      </c>
      <c r="I107">
        <v>4</v>
      </c>
      <c r="J107">
        <v>1</v>
      </c>
      <c r="K107">
        <v>0</v>
      </c>
      <c r="L107">
        <v>1</v>
      </c>
      <c r="M107">
        <f t="shared" si="5"/>
        <v>36.077796121220715</v>
      </c>
      <c r="N107">
        <f t="shared" si="6"/>
        <v>2.1340659203980104</v>
      </c>
      <c r="O107">
        <f t="shared" si="7"/>
        <v>2.7313432835820892</v>
      </c>
      <c r="P107">
        <f t="shared" si="8"/>
        <v>7.4602361327689888</v>
      </c>
      <c r="Q107">
        <f t="shared" si="9"/>
        <v>5.828866618400535E-3</v>
      </c>
    </row>
    <row r="108" spans="1:17">
      <c r="A108" s="2">
        <v>35866.582708900198</v>
      </c>
      <c r="B108">
        <v>24415</v>
      </c>
      <c r="C108" t="s">
        <v>9</v>
      </c>
      <c r="D108" t="s">
        <v>67</v>
      </c>
      <c r="E108" t="s">
        <v>84</v>
      </c>
      <c r="F108" t="s">
        <v>14</v>
      </c>
      <c r="G108">
        <v>8</v>
      </c>
      <c r="H108">
        <v>4.5999999999999996</v>
      </c>
      <c r="I108">
        <v>4</v>
      </c>
      <c r="J108">
        <v>1</v>
      </c>
      <c r="K108">
        <v>1</v>
      </c>
      <c r="L108">
        <v>1</v>
      </c>
      <c r="M108">
        <f t="shared" si="5"/>
        <v>35.866582708900197</v>
      </c>
      <c r="N108">
        <f t="shared" si="6"/>
        <v>4.5830659203980106</v>
      </c>
      <c r="O108">
        <f t="shared" si="7"/>
        <v>2.7313432835820892</v>
      </c>
      <c r="P108">
        <f t="shared" si="8"/>
        <v>7.4602361327689888</v>
      </c>
      <c r="Q108">
        <f t="shared" si="9"/>
        <v>1.2517926319893073E-2</v>
      </c>
    </row>
    <row r="109" spans="1:17">
      <c r="A109" s="2">
        <v>35338.65368955645</v>
      </c>
      <c r="B109">
        <v>25163</v>
      </c>
      <c r="C109" t="s">
        <v>9</v>
      </c>
      <c r="D109" t="s">
        <v>67</v>
      </c>
      <c r="E109" t="s">
        <v>84</v>
      </c>
      <c r="F109" t="s">
        <v>14</v>
      </c>
      <c r="G109">
        <v>8</v>
      </c>
      <c r="H109">
        <v>4.5999999999999996</v>
      </c>
      <c r="I109">
        <v>4</v>
      </c>
      <c r="J109">
        <v>1</v>
      </c>
      <c r="K109">
        <v>0</v>
      </c>
      <c r="L109">
        <v>1</v>
      </c>
      <c r="M109">
        <f t="shared" si="5"/>
        <v>35.338653689556452</v>
      </c>
      <c r="N109">
        <f t="shared" si="6"/>
        <v>5.33106592039801</v>
      </c>
      <c r="O109">
        <f t="shared" si="7"/>
        <v>2.7313432835820892</v>
      </c>
      <c r="P109">
        <f t="shared" si="8"/>
        <v>7.4602361327689888</v>
      </c>
      <c r="Q109">
        <f t="shared" si="9"/>
        <v>1.4560971096012473E-2</v>
      </c>
    </row>
    <row r="110" spans="1:17">
      <c r="A110" s="2">
        <v>36154.303548339987</v>
      </c>
      <c r="B110">
        <v>25339</v>
      </c>
      <c r="C110" t="s">
        <v>9</v>
      </c>
      <c r="D110" t="s">
        <v>67</v>
      </c>
      <c r="E110" t="s">
        <v>84</v>
      </c>
      <c r="F110" t="s">
        <v>14</v>
      </c>
      <c r="G110">
        <v>8</v>
      </c>
      <c r="H110">
        <v>4.5999999999999996</v>
      </c>
      <c r="I110">
        <v>4</v>
      </c>
      <c r="J110">
        <v>1</v>
      </c>
      <c r="K110">
        <v>1</v>
      </c>
      <c r="L110">
        <v>1</v>
      </c>
      <c r="M110">
        <f t="shared" si="5"/>
        <v>36.154303548339989</v>
      </c>
      <c r="N110">
        <f t="shared" si="6"/>
        <v>5.5070659203980101</v>
      </c>
      <c r="O110">
        <f t="shared" si="7"/>
        <v>2.7313432835820892</v>
      </c>
      <c r="P110">
        <f t="shared" si="8"/>
        <v>7.4602361327689888</v>
      </c>
      <c r="Q110">
        <f t="shared" si="9"/>
        <v>1.5041687513922921E-2</v>
      </c>
    </row>
    <row r="111" spans="1:17">
      <c r="A111" s="2">
        <v>34685.662980195841</v>
      </c>
      <c r="B111">
        <v>25421</v>
      </c>
      <c r="C111" t="s">
        <v>9</v>
      </c>
      <c r="D111" t="s">
        <v>67</v>
      </c>
      <c r="E111" t="s">
        <v>84</v>
      </c>
      <c r="F111" t="s">
        <v>14</v>
      </c>
      <c r="G111">
        <v>8</v>
      </c>
      <c r="H111">
        <v>4.5999999999999996</v>
      </c>
      <c r="I111">
        <v>4</v>
      </c>
      <c r="J111">
        <v>1</v>
      </c>
      <c r="K111">
        <v>0</v>
      </c>
      <c r="L111">
        <v>1</v>
      </c>
      <c r="M111">
        <f t="shared" si="5"/>
        <v>34.685662980195843</v>
      </c>
      <c r="N111">
        <f t="shared" si="6"/>
        <v>5.58906592039801</v>
      </c>
      <c r="O111">
        <f t="shared" si="7"/>
        <v>2.7313432835820892</v>
      </c>
      <c r="P111">
        <f t="shared" si="8"/>
        <v>7.4602361327689888</v>
      </c>
      <c r="Q111">
        <f t="shared" si="9"/>
        <v>1.5265657663176653E-2</v>
      </c>
    </row>
    <row r="112" spans="1:17">
      <c r="A112" s="2">
        <v>42820.329022530605</v>
      </c>
      <c r="B112">
        <v>5499</v>
      </c>
      <c r="C112" t="s">
        <v>9</v>
      </c>
      <c r="D112" t="s">
        <v>67</v>
      </c>
      <c r="E112" t="s">
        <v>68</v>
      </c>
      <c r="F112" t="s">
        <v>14</v>
      </c>
      <c r="G112">
        <v>8</v>
      </c>
      <c r="H112">
        <v>4.5999999999999996</v>
      </c>
      <c r="I112">
        <v>4</v>
      </c>
      <c r="J112">
        <v>1</v>
      </c>
      <c r="K112">
        <v>0</v>
      </c>
      <c r="L112">
        <v>1</v>
      </c>
      <c r="M112">
        <f t="shared" si="5"/>
        <v>42.820329022530608</v>
      </c>
      <c r="N112">
        <f t="shared" si="6"/>
        <v>-14.332934079601989</v>
      </c>
      <c r="O112">
        <f t="shared" si="7"/>
        <v>2.7313432835820892</v>
      </c>
      <c r="P112">
        <f t="shared" si="8"/>
        <v>7.4602361327689888</v>
      </c>
      <c r="Q112">
        <f t="shared" si="9"/>
        <v>-3.9148163232345726E-2</v>
      </c>
    </row>
    <row r="113" spans="1:17">
      <c r="A113" s="2">
        <v>41378.04808864712</v>
      </c>
      <c r="B113">
        <v>8125</v>
      </c>
      <c r="C113" t="s">
        <v>9</v>
      </c>
      <c r="D113" t="s">
        <v>67</v>
      </c>
      <c r="E113" t="s">
        <v>68</v>
      </c>
      <c r="F113" t="s">
        <v>14</v>
      </c>
      <c r="G113">
        <v>8</v>
      </c>
      <c r="H113">
        <v>4.5999999999999996</v>
      </c>
      <c r="I113">
        <v>4</v>
      </c>
      <c r="J113">
        <v>1</v>
      </c>
      <c r="K113">
        <v>0</v>
      </c>
      <c r="L113">
        <v>1</v>
      </c>
      <c r="M113">
        <f t="shared" si="5"/>
        <v>41.37804808864712</v>
      </c>
      <c r="N113">
        <f t="shared" si="6"/>
        <v>-11.706934079601989</v>
      </c>
      <c r="O113">
        <f t="shared" si="7"/>
        <v>2.7313432835820892</v>
      </c>
      <c r="P113">
        <f t="shared" si="8"/>
        <v>7.4602361327689888</v>
      </c>
      <c r="Q113">
        <f t="shared" si="9"/>
        <v>-3.1975655769659161E-2</v>
      </c>
    </row>
    <row r="114" spans="1:17">
      <c r="A114" s="2">
        <v>40856.390895418634</v>
      </c>
      <c r="B114">
        <v>12791</v>
      </c>
      <c r="C114" t="s">
        <v>9</v>
      </c>
      <c r="D114" t="s">
        <v>67</v>
      </c>
      <c r="E114" t="s">
        <v>68</v>
      </c>
      <c r="F114" t="s">
        <v>14</v>
      </c>
      <c r="G114">
        <v>8</v>
      </c>
      <c r="H114">
        <v>4.5999999999999996</v>
      </c>
      <c r="I114">
        <v>4</v>
      </c>
      <c r="J114">
        <v>1</v>
      </c>
      <c r="K114">
        <v>1</v>
      </c>
      <c r="L114">
        <v>1</v>
      </c>
      <c r="M114">
        <f t="shared" si="5"/>
        <v>40.856390895418635</v>
      </c>
      <c r="N114">
        <f t="shared" si="6"/>
        <v>-7.0409340796019899</v>
      </c>
      <c r="O114">
        <f t="shared" si="7"/>
        <v>2.7313432835820892</v>
      </c>
      <c r="P114">
        <f t="shared" si="8"/>
        <v>7.4602361327689888</v>
      </c>
      <c r="Q114">
        <f t="shared" si="9"/>
        <v>-1.9231208008465134E-2</v>
      </c>
    </row>
    <row r="115" spans="1:17">
      <c r="A115" s="2">
        <v>41419.037262210157</v>
      </c>
      <c r="B115">
        <v>14452</v>
      </c>
      <c r="C115" t="s">
        <v>9</v>
      </c>
      <c r="D115" t="s">
        <v>67</v>
      </c>
      <c r="E115" t="s">
        <v>68</v>
      </c>
      <c r="F115" t="s">
        <v>14</v>
      </c>
      <c r="G115">
        <v>8</v>
      </c>
      <c r="H115">
        <v>4.5999999999999996</v>
      </c>
      <c r="I115">
        <v>4</v>
      </c>
      <c r="J115">
        <v>1</v>
      </c>
      <c r="K115">
        <v>0</v>
      </c>
      <c r="L115">
        <v>1</v>
      </c>
      <c r="M115">
        <f t="shared" si="5"/>
        <v>41.419037262210153</v>
      </c>
      <c r="N115">
        <f t="shared" si="6"/>
        <v>-5.3799340796019894</v>
      </c>
      <c r="O115">
        <f t="shared" si="7"/>
        <v>2.7313432835820892</v>
      </c>
      <c r="P115">
        <f t="shared" si="8"/>
        <v>7.4602361327689888</v>
      </c>
      <c r="Q115">
        <f t="shared" si="9"/>
        <v>-1.4694446814435283E-2</v>
      </c>
    </row>
    <row r="116" spans="1:17">
      <c r="A116" s="2">
        <v>37510.253570061825</v>
      </c>
      <c r="B116">
        <v>21593</v>
      </c>
      <c r="C116" t="s">
        <v>9</v>
      </c>
      <c r="D116" t="s">
        <v>67</v>
      </c>
      <c r="E116" t="s">
        <v>68</v>
      </c>
      <c r="F116" t="s">
        <v>14</v>
      </c>
      <c r="G116">
        <v>8</v>
      </c>
      <c r="H116">
        <v>4.5999999999999996</v>
      </c>
      <c r="I116">
        <v>4</v>
      </c>
      <c r="J116">
        <v>1</v>
      </c>
      <c r="K116">
        <v>0</v>
      </c>
      <c r="L116">
        <v>1</v>
      </c>
      <c r="M116">
        <f t="shared" si="5"/>
        <v>37.510253570061828</v>
      </c>
      <c r="N116">
        <f t="shared" si="6"/>
        <v>1.7610659203980104</v>
      </c>
      <c r="O116">
        <f t="shared" si="7"/>
        <v>2.7313432835820892</v>
      </c>
      <c r="P116">
        <f t="shared" si="8"/>
        <v>7.4602361327689888</v>
      </c>
      <c r="Q116">
        <f t="shared" si="9"/>
        <v>4.8100755736244158E-3</v>
      </c>
    </row>
    <row r="117" spans="1:17">
      <c r="A117" s="2">
        <v>37215.169382810571</v>
      </c>
      <c r="B117">
        <v>22211</v>
      </c>
      <c r="C117" t="s">
        <v>9</v>
      </c>
      <c r="D117" t="s">
        <v>67</v>
      </c>
      <c r="E117" t="s">
        <v>68</v>
      </c>
      <c r="F117" t="s">
        <v>14</v>
      </c>
      <c r="G117">
        <v>8</v>
      </c>
      <c r="H117">
        <v>4.5999999999999996</v>
      </c>
      <c r="I117">
        <v>4</v>
      </c>
      <c r="J117">
        <v>1</v>
      </c>
      <c r="K117">
        <v>0</v>
      </c>
      <c r="L117">
        <v>1</v>
      </c>
      <c r="M117">
        <f t="shared" si="5"/>
        <v>37.215169382810572</v>
      </c>
      <c r="N117">
        <f t="shared" si="6"/>
        <v>2.3790659203980105</v>
      </c>
      <c r="O117">
        <f t="shared" si="7"/>
        <v>2.7313432835820892</v>
      </c>
      <c r="P117">
        <f t="shared" si="8"/>
        <v>7.4602361327689888</v>
      </c>
      <c r="Q117">
        <f t="shared" si="9"/>
        <v>6.4980457228781471E-3</v>
      </c>
    </row>
    <row r="118" spans="1:17">
      <c r="A118" s="2">
        <v>36332.894685013176</v>
      </c>
      <c r="B118">
        <v>25153</v>
      </c>
      <c r="C118" t="s">
        <v>9</v>
      </c>
      <c r="D118" t="s">
        <v>67</v>
      </c>
      <c r="E118" t="s">
        <v>68</v>
      </c>
      <c r="F118" t="s">
        <v>14</v>
      </c>
      <c r="G118">
        <v>8</v>
      </c>
      <c r="H118">
        <v>4.5999999999999996</v>
      </c>
      <c r="I118">
        <v>4</v>
      </c>
      <c r="J118">
        <v>1</v>
      </c>
      <c r="K118">
        <v>0</v>
      </c>
      <c r="L118">
        <v>1</v>
      </c>
      <c r="M118">
        <f t="shared" si="5"/>
        <v>36.332894685013173</v>
      </c>
      <c r="N118">
        <f t="shared" si="6"/>
        <v>5.3210659203980102</v>
      </c>
      <c r="O118">
        <f t="shared" si="7"/>
        <v>2.7313432835820892</v>
      </c>
      <c r="P118">
        <f t="shared" si="8"/>
        <v>7.4602361327689888</v>
      </c>
      <c r="Q118">
        <f t="shared" si="9"/>
        <v>1.4533657663176653E-2</v>
      </c>
    </row>
    <row r="119" spans="1:17">
      <c r="A119" s="2">
        <v>36245.158227824875</v>
      </c>
      <c r="B119">
        <v>26250</v>
      </c>
      <c r="C119" t="s">
        <v>9</v>
      </c>
      <c r="D119" t="s">
        <v>67</v>
      </c>
      <c r="E119" t="s">
        <v>68</v>
      </c>
      <c r="F119" t="s">
        <v>14</v>
      </c>
      <c r="G119">
        <v>8</v>
      </c>
      <c r="H119">
        <v>4.5999999999999996</v>
      </c>
      <c r="I119">
        <v>4</v>
      </c>
      <c r="J119">
        <v>1</v>
      </c>
      <c r="K119">
        <v>1</v>
      </c>
      <c r="L119">
        <v>1</v>
      </c>
      <c r="M119">
        <f t="shared" si="5"/>
        <v>36.245158227824874</v>
      </c>
      <c r="N119">
        <f t="shared" si="6"/>
        <v>6.4180659203980106</v>
      </c>
      <c r="O119">
        <f t="shared" si="7"/>
        <v>2.7313432835820892</v>
      </c>
      <c r="P119">
        <f t="shared" si="8"/>
        <v>7.4602361327689888</v>
      </c>
      <c r="Q119">
        <f t="shared" si="9"/>
        <v>1.7529941245266203E-2</v>
      </c>
    </row>
    <row r="120" spans="1:17">
      <c r="A120" s="2">
        <v>32954.141335769644</v>
      </c>
      <c r="B120">
        <v>36074</v>
      </c>
      <c r="C120" t="s">
        <v>9</v>
      </c>
      <c r="D120" t="s">
        <v>67</v>
      </c>
      <c r="E120" t="s">
        <v>68</v>
      </c>
      <c r="F120" t="s">
        <v>14</v>
      </c>
      <c r="G120">
        <v>8</v>
      </c>
      <c r="H120">
        <v>4.5999999999999996</v>
      </c>
      <c r="I120">
        <v>4</v>
      </c>
      <c r="J120">
        <v>1</v>
      </c>
      <c r="K120">
        <v>0</v>
      </c>
      <c r="L120">
        <v>1</v>
      </c>
      <c r="M120">
        <f t="shared" si="5"/>
        <v>32.954141335769641</v>
      </c>
      <c r="N120">
        <f t="shared" si="6"/>
        <v>16.242065920398009</v>
      </c>
      <c r="O120">
        <f t="shared" si="7"/>
        <v>2.7313432835820892</v>
      </c>
      <c r="P120">
        <f t="shared" si="8"/>
        <v>7.4602361327689888</v>
      </c>
      <c r="Q120">
        <f t="shared" si="9"/>
        <v>4.4362657663176645E-2</v>
      </c>
    </row>
    <row r="121" spans="1:17">
      <c r="A121" s="2">
        <v>32537.186750684898</v>
      </c>
      <c r="B121">
        <v>41829</v>
      </c>
      <c r="C121" t="s">
        <v>9</v>
      </c>
      <c r="D121" t="s">
        <v>67</v>
      </c>
      <c r="E121" t="s">
        <v>68</v>
      </c>
      <c r="F121" t="s">
        <v>14</v>
      </c>
      <c r="G121">
        <v>8</v>
      </c>
      <c r="H121">
        <v>4.5999999999999996</v>
      </c>
      <c r="I121">
        <v>4</v>
      </c>
      <c r="J121">
        <v>1</v>
      </c>
      <c r="K121">
        <v>1</v>
      </c>
      <c r="L121">
        <v>1</v>
      </c>
      <c r="M121">
        <f t="shared" si="5"/>
        <v>32.537186750684896</v>
      </c>
      <c r="N121">
        <f t="shared" si="6"/>
        <v>21.997065920398011</v>
      </c>
      <c r="O121">
        <f t="shared" si="7"/>
        <v>2.7313432835820892</v>
      </c>
      <c r="P121">
        <f t="shared" si="8"/>
        <v>7.4602361327689888</v>
      </c>
      <c r="Q121">
        <f t="shared" si="9"/>
        <v>6.008153826019158E-2</v>
      </c>
    </row>
    <row r="122" spans="1:17">
      <c r="A122" s="2">
        <v>35715.768555775532</v>
      </c>
      <c r="B122">
        <v>6447</v>
      </c>
      <c r="C122" t="s">
        <v>9</v>
      </c>
      <c r="D122" t="s">
        <v>67</v>
      </c>
      <c r="E122" t="s">
        <v>17</v>
      </c>
      <c r="F122" t="s">
        <v>14</v>
      </c>
      <c r="G122">
        <v>8</v>
      </c>
      <c r="H122">
        <v>4.5999999999999996</v>
      </c>
      <c r="I122">
        <v>4</v>
      </c>
      <c r="J122">
        <v>1</v>
      </c>
      <c r="K122">
        <v>0</v>
      </c>
      <c r="L122">
        <v>1</v>
      </c>
      <c r="M122">
        <f t="shared" si="5"/>
        <v>35.715768555775533</v>
      </c>
      <c r="N122">
        <f t="shared" si="6"/>
        <v>-13.38493407960199</v>
      </c>
      <c r="O122">
        <f t="shared" si="7"/>
        <v>2.7313432835820892</v>
      </c>
      <c r="P122">
        <f t="shared" si="8"/>
        <v>7.4602361327689888</v>
      </c>
      <c r="Q122">
        <f t="shared" si="9"/>
        <v>-3.6558849799509907E-2</v>
      </c>
    </row>
    <row r="123" spans="1:17">
      <c r="A123" s="2">
        <v>35651.680019948872</v>
      </c>
      <c r="B123">
        <v>10555</v>
      </c>
      <c r="C123" t="s">
        <v>9</v>
      </c>
      <c r="D123" t="s">
        <v>67</v>
      </c>
      <c r="E123" t="s">
        <v>17</v>
      </c>
      <c r="F123" t="s">
        <v>14</v>
      </c>
      <c r="G123">
        <v>8</v>
      </c>
      <c r="H123">
        <v>4.5999999999999996</v>
      </c>
      <c r="I123">
        <v>4</v>
      </c>
      <c r="J123">
        <v>1</v>
      </c>
      <c r="K123">
        <v>1</v>
      </c>
      <c r="L123">
        <v>1</v>
      </c>
      <c r="M123">
        <f t="shared" si="5"/>
        <v>35.65168001994887</v>
      </c>
      <c r="N123">
        <f t="shared" si="6"/>
        <v>-9.2769340796019897</v>
      </c>
      <c r="O123">
        <f t="shared" si="7"/>
        <v>2.7313432835820892</v>
      </c>
      <c r="P123">
        <f t="shared" si="8"/>
        <v>7.4602361327689888</v>
      </c>
      <c r="Q123">
        <f t="shared" si="9"/>
        <v>-2.5338491590554686E-2</v>
      </c>
    </row>
    <row r="124" spans="1:17">
      <c r="A124" s="2">
        <v>35129.340771021845</v>
      </c>
      <c r="B124">
        <v>11975</v>
      </c>
      <c r="C124" t="s">
        <v>9</v>
      </c>
      <c r="D124" t="s">
        <v>67</v>
      </c>
      <c r="E124" t="s">
        <v>17</v>
      </c>
      <c r="F124" t="s">
        <v>14</v>
      </c>
      <c r="G124">
        <v>8</v>
      </c>
      <c r="H124">
        <v>4.5999999999999996</v>
      </c>
      <c r="I124">
        <v>4</v>
      </c>
      <c r="J124">
        <v>1</v>
      </c>
      <c r="K124">
        <v>1</v>
      </c>
      <c r="L124">
        <v>1</v>
      </c>
      <c r="M124">
        <f t="shared" si="5"/>
        <v>35.129340771021845</v>
      </c>
      <c r="N124">
        <f t="shared" si="6"/>
        <v>-7.8569340796019898</v>
      </c>
      <c r="O124">
        <f t="shared" si="7"/>
        <v>2.7313432835820892</v>
      </c>
      <c r="P124">
        <f t="shared" si="8"/>
        <v>7.4602361327689888</v>
      </c>
      <c r="Q124">
        <f t="shared" si="9"/>
        <v>-2.1459984127868117E-2</v>
      </c>
    </row>
    <row r="125" spans="1:17">
      <c r="A125" s="2">
        <v>35165.759368944353</v>
      </c>
      <c r="B125">
        <v>13449</v>
      </c>
      <c r="C125" t="s">
        <v>9</v>
      </c>
      <c r="D125" t="s">
        <v>67</v>
      </c>
      <c r="E125" t="s">
        <v>17</v>
      </c>
      <c r="F125" t="s">
        <v>14</v>
      </c>
      <c r="G125">
        <v>8</v>
      </c>
      <c r="H125">
        <v>4.5999999999999996</v>
      </c>
      <c r="I125">
        <v>4</v>
      </c>
      <c r="J125">
        <v>1</v>
      </c>
      <c r="K125">
        <v>1</v>
      </c>
      <c r="L125">
        <v>1</v>
      </c>
      <c r="M125">
        <f t="shared" si="5"/>
        <v>35.16575936894435</v>
      </c>
      <c r="N125">
        <f t="shared" si="6"/>
        <v>-6.3829340796019896</v>
      </c>
      <c r="O125">
        <f t="shared" si="7"/>
        <v>2.7313432835820892</v>
      </c>
      <c r="P125">
        <f t="shared" si="8"/>
        <v>7.4602361327689888</v>
      </c>
      <c r="Q125">
        <f t="shared" si="9"/>
        <v>-1.7433984127868118E-2</v>
      </c>
    </row>
    <row r="126" spans="1:17">
      <c r="A126" s="2">
        <v>32501.245188618374</v>
      </c>
      <c r="B126">
        <v>17508</v>
      </c>
      <c r="C126" t="s">
        <v>9</v>
      </c>
      <c r="D126" t="s">
        <v>67</v>
      </c>
      <c r="E126" t="s">
        <v>17</v>
      </c>
      <c r="F126" t="s">
        <v>14</v>
      </c>
      <c r="G126">
        <v>8</v>
      </c>
      <c r="H126">
        <v>4.5999999999999996</v>
      </c>
      <c r="I126">
        <v>4</v>
      </c>
      <c r="J126">
        <v>1</v>
      </c>
      <c r="K126">
        <v>0</v>
      </c>
      <c r="L126">
        <v>1</v>
      </c>
      <c r="M126">
        <f t="shared" si="5"/>
        <v>32.501245188618377</v>
      </c>
      <c r="N126">
        <f t="shared" si="6"/>
        <v>-2.3239340796019898</v>
      </c>
      <c r="O126">
        <f t="shared" si="7"/>
        <v>2.7313432835820892</v>
      </c>
      <c r="P126">
        <f t="shared" si="8"/>
        <v>7.4602361327689888</v>
      </c>
      <c r="Q126">
        <f t="shared" si="9"/>
        <v>-6.3474617398084189E-3</v>
      </c>
    </row>
    <row r="127" spans="1:17">
      <c r="A127" s="2">
        <v>33220.028446165059</v>
      </c>
      <c r="B127">
        <v>18661</v>
      </c>
      <c r="C127" t="s">
        <v>9</v>
      </c>
      <c r="D127" t="s">
        <v>67</v>
      </c>
      <c r="E127" t="s">
        <v>17</v>
      </c>
      <c r="F127" t="s">
        <v>14</v>
      </c>
      <c r="G127">
        <v>8</v>
      </c>
      <c r="H127">
        <v>4.5999999999999996</v>
      </c>
      <c r="I127">
        <v>4</v>
      </c>
      <c r="J127">
        <v>1</v>
      </c>
      <c r="K127">
        <v>0</v>
      </c>
      <c r="L127">
        <v>1</v>
      </c>
      <c r="M127">
        <f t="shared" si="5"/>
        <v>33.22002844616506</v>
      </c>
      <c r="N127">
        <f t="shared" si="6"/>
        <v>-1.1709340796019896</v>
      </c>
      <c r="O127">
        <f t="shared" si="7"/>
        <v>2.7313432835820892</v>
      </c>
      <c r="P127">
        <f t="shared" si="8"/>
        <v>7.4602361327689888</v>
      </c>
      <c r="Q127">
        <f t="shared" si="9"/>
        <v>-3.1982229338382699E-3</v>
      </c>
    </row>
    <row r="128" spans="1:17">
      <c r="A128" s="2">
        <v>32509.478288326343</v>
      </c>
      <c r="B128">
        <v>20910</v>
      </c>
      <c r="C128" t="s">
        <v>9</v>
      </c>
      <c r="D128" t="s">
        <v>67</v>
      </c>
      <c r="E128" t="s">
        <v>17</v>
      </c>
      <c r="F128" t="s">
        <v>14</v>
      </c>
      <c r="G128">
        <v>8</v>
      </c>
      <c r="H128">
        <v>4.5999999999999996</v>
      </c>
      <c r="I128">
        <v>4</v>
      </c>
      <c r="J128">
        <v>1</v>
      </c>
      <c r="K128">
        <v>0</v>
      </c>
      <c r="L128">
        <v>1</v>
      </c>
      <c r="M128">
        <f t="shared" si="5"/>
        <v>32.509478288326342</v>
      </c>
      <c r="N128">
        <f t="shared" si="6"/>
        <v>1.0780659203980103</v>
      </c>
      <c r="O128">
        <f t="shared" si="7"/>
        <v>2.7313432835820892</v>
      </c>
      <c r="P128">
        <f t="shared" si="8"/>
        <v>7.4602361327689888</v>
      </c>
      <c r="Q128">
        <f t="shared" si="9"/>
        <v>2.9445681109378486E-3</v>
      </c>
    </row>
    <row r="129" spans="1:17">
      <c r="A129" s="2">
        <v>31132.213491924318</v>
      </c>
      <c r="B129">
        <v>23124</v>
      </c>
      <c r="C129" t="s">
        <v>9</v>
      </c>
      <c r="D129" t="s">
        <v>67</v>
      </c>
      <c r="E129" t="s">
        <v>17</v>
      </c>
      <c r="F129" t="s">
        <v>14</v>
      </c>
      <c r="G129">
        <v>8</v>
      </c>
      <c r="H129">
        <v>4.5999999999999996</v>
      </c>
      <c r="I129">
        <v>4</v>
      </c>
      <c r="J129">
        <v>1</v>
      </c>
      <c r="K129">
        <v>1</v>
      </c>
      <c r="L129">
        <v>1</v>
      </c>
      <c r="M129">
        <f t="shared" si="5"/>
        <v>31.132213491924318</v>
      </c>
      <c r="N129">
        <f t="shared" si="6"/>
        <v>3.2920659203980103</v>
      </c>
      <c r="O129">
        <f t="shared" si="7"/>
        <v>2.7313432835820892</v>
      </c>
      <c r="P129">
        <f t="shared" si="8"/>
        <v>7.4602361327689888</v>
      </c>
      <c r="Q129">
        <f t="shared" si="9"/>
        <v>8.9917621407885947E-3</v>
      </c>
    </row>
    <row r="130" spans="1:17">
      <c r="A130" s="2">
        <v>31181.715159014646</v>
      </c>
      <c r="B130">
        <v>26222</v>
      </c>
      <c r="C130" t="s">
        <v>9</v>
      </c>
      <c r="D130" t="s">
        <v>67</v>
      </c>
      <c r="E130" t="s">
        <v>17</v>
      </c>
      <c r="F130" t="s">
        <v>14</v>
      </c>
      <c r="G130">
        <v>8</v>
      </c>
      <c r="H130">
        <v>4.5999999999999996</v>
      </c>
      <c r="I130">
        <v>4</v>
      </c>
      <c r="J130">
        <v>1</v>
      </c>
      <c r="K130">
        <v>0</v>
      </c>
      <c r="L130">
        <v>1</v>
      </c>
      <c r="M130">
        <f t="shared" si="5"/>
        <v>31.181715159014647</v>
      </c>
      <c r="N130">
        <f t="shared" si="6"/>
        <v>6.3900659203980101</v>
      </c>
      <c r="O130">
        <f t="shared" si="7"/>
        <v>2.7313432835820892</v>
      </c>
      <c r="P130">
        <f t="shared" si="8"/>
        <v>7.4602361327689888</v>
      </c>
      <c r="Q130">
        <f t="shared" si="9"/>
        <v>1.7453463633325908E-2</v>
      </c>
    </row>
    <row r="131" spans="1:17">
      <c r="A131" s="2">
        <v>31059.181026750543</v>
      </c>
      <c r="B131">
        <v>27544</v>
      </c>
      <c r="C131" t="s">
        <v>9</v>
      </c>
      <c r="D131" t="s">
        <v>67</v>
      </c>
      <c r="E131" t="s">
        <v>17</v>
      </c>
      <c r="F131" t="s">
        <v>14</v>
      </c>
      <c r="G131">
        <v>8</v>
      </c>
      <c r="H131">
        <v>4.5999999999999996</v>
      </c>
      <c r="I131">
        <v>4</v>
      </c>
      <c r="J131">
        <v>1</v>
      </c>
      <c r="K131">
        <v>1</v>
      </c>
      <c r="L131">
        <v>1</v>
      </c>
      <c r="M131">
        <f t="shared" ref="M131:M194" si="10">A131/1000</f>
        <v>31.059181026750544</v>
      </c>
      <c r="N131">
        <f t="shared" ref="N131:N194" si="11">(B131-AVERAGE(B:B))/1000</f>
        <v>7.7120659203980102</v>
      </c>
      <c r="O131">
        <f t="shared" ref="O131:O194" si="12">G131-AVERAGE(G:G)</f>
        <v>2.7313432835820892</v>
      </c>
      <c r="P131">
        <f t="shared" ref="P131:P194" si="13">O131*O131</f>
        <v>7.4602361327689888</v>
      </c>
      <c r="Q131">
        <f t="shared" ref="Q131:Q194" si="14">N131*O131/1000</f>
        <v>2.1064299454221426E-2</v>
      </c>
    </row>
    <row r="132" spans="1:17">
      <c r="A132" s="2">
        <v>42741.523666202193</v>
      </c>
      <c r="B132">
        <v>2846</v>
      </c>
      <c r="C132" t="s">
        <v>9</v>
      </c>
      <c r="D132" t="s">
        <v>47</v>
      </c>
      <c r="E132" t="s">
        <v>17</v>
      </c>
      <c r="F132" t="s">
        <v>14</v>
      </c>
      <c r="G132">
        <v>6</v>
      </c>
      <c r="H132">
        <v>3.6</v>
      </c>
      <c r="I132">
        <v>4</v>
      </c>
      <c r="J132">
        <v>1</v>
      </c>
      <c r="K132">
        <v>0</v>
      </c>
      <c r="L132">
        <v>1</v>
      </c>
      <c r="M132">
        <f t="shared" si="10"/>
        <v>42.741523666202191</v>
      </c>
      <c r="N132">
        <f t="shared" si="11"/>
        <v>-16.985934079601989</v>
      </c>
      <c r="O132">
        <f t="shared" si="12"/>
        <v>0.73134328358208922</v>
      </c>
      <c r="P132">
        <f t="shared" si="13"/>
        <v>0.53486299844063212</v>
      </c>
      <c r="Q132">
        <f t="shared" si="14"/>
        <v>-1.2422548804485031E-2</v>
      </c>
    </row>
    <row r="133" spans="1:17">
      <c r="A133" s="2">
        <v>40966.60741221605</v>
      </c>
      <c r="B133">
        <v>7476</v>
      </c>
      <c r="C133" t="s">
        <v>9</v>
      </c>
      <c r="D133" t="s">
        <v>47</v>
      </c>
      <c r="E133" t="s">
        <v>17</v>
      </c>
      <c r="F133" t="s">
        <v>14</v>
      </c>
      <c r="G133">
        <v>6</v>
      </c>
      <c r="H133">
        <v>3.6</v>
      </c>
      <c r="I133">
        <v>4</v>
      </c>
      <c r="J133">
        <v>1</v>
      </c>
      <c r="K133">
        <v>1</v>
      </c>
      <c r="L133">
        <v>1</v>
      </c>
      <c r="M133">
        <f t="shared" si="10"/>
        <v>40.96660741221605</v>
      </c>
      <c r="N133">
        <f t="shared" si="11"/>
        <v>-12.35593407960199</v>
      </c>
      <c r="O133">
        <f t="shared" si="12"/>
        <v>0.73134328358208922</v>
      </c>
      <c r="P133">
        <f t="shared" si="13"/>
        <v>0.53486299844063212</v>
      </c>
      <c r="Q133">
        <f t="shared" si="14"/>
        <v>-9.0364294014999586E-3</v>
      </c>
    </row>
    <row r="134" spans="1:17">
      <c r="A134" s="2">
        <v>38795.379094999043</v>
      </c>
      <c r="B134">
        <v>13973</v>
      </c>
      <c r="C134" t="s">
        <v>9</v>
      </c>
      <c r="D134" t="s">
        <v>47</v>
      </c>
      <c r="E134" t="s">
        <v>17</v>
      </c>
      <c r="F134" t="s">
        <v>14</v>
      </c>
      <c r="G134">
        <v>6</v>
      </c>
      <c r="H134">
        <v>3.6</v>
      </c>
      <c r="I134">
        <v>4</v>
      </c>
      <c r="J134">
        <v>1</v>
      </c>
      <c r="K134">
        <v>1</v>
      </c>
      <c r="L134">
        <v>1</v>
      </c>
      <c r="M134">
        <f t="shared" si="10"/>
        <v>38.795379094999042</v>
      </c>
      <c r="N134">
        <f t="shared" si="11"/>
        <v>-5.8589340796019895</v>
      </c>
      <c r="O134">
        <f t="shared" si="12"/>
        <v>0.73134328358208922</v>
      </c>
      <c r="P134">
        <f t="shared" si="13"/>
        <v>0.53486299844063212</v>
      </c>
      <c r="Q134">
        <f t="shared" si="14"/>
        <v>-4.2848920880671241E-3</v>
      </c>
    </row>
    <row r="135" spans="1:17">
      <c r="A135" s="2">
        <v>38297.462536280538</v>
      </c>
      <c r="B135">
        <v>16754</v>
      </c>
      <c r="C135" t="s">
        <v>9</v>
      </c>
      <c r="D135" t="s">
        <v>47</v>
      </c>
      <c r="E135" t="s">
        <v>17</v>
      </c>
      <c r="F135" t="s">
        <v>14</v>
      </c>
      <c r="G135">
        <v>6</v>
      </c>
      <c r="H135">
        <v>3.6</v>
      </c>
      <c r="I135">
        <v>4</v>
      </c>
      <c r="J135">
        <v>1</v>
      </c>
      <c r="K135">
        <v>0</v>
      </c>
      <c r="L135">
        <v>1</v>
      </c>
      <c r="M135">
        <f t="shared" si="10"/>
        <v>38.297462536280541</v>
      </c>
      <c r="N135">
        <f t="shared" si="11"/>
        <v>-3.0779340796019898</v>
      </c>
      <c r="O135">
        <f t="shared" si="12"/>
        <v>0.73134328358208922</v>
      </c>
      <c r="P135">
        <f t="shared" si="13"/>
        <v>0.53486299844063212</v>
      </c>
      <c r="Q135">
        <f t="shared" si="14"/>
        <v>-2.2510264164253345E-3</v>
      </c>
    </row>
    <row r="136" spans="1:17">
      <c r="A136" s="2">
        <v>37192.896366086912</v>
      </c>
      <c r="B136">
        <v>19100</v>
      </c>
      <c r="C136" t="s">
        <v>9</v>
      </c>
      <c r="D136" t="s">
        <v>47</v>
      </c>
      <c r="E136" t="s">
        <v>17</v>
      </c>
      <c r="F136" t="s">
        <v>14</v>
      </c>
      <c r="G136">
        <v>6</v>
      </c>
      <c r="H136">
        <v>3.6</v>
      </c>
      <c r="I136">
        <v>4</v>
      </c>
      <c r="J136">
        <v>1</v>
      </c>
      <c r="K136">
        <v>0</v>
      </c>
      <c r="L136">
        <v>1</v>
      </c>
      <c r="M136">
        <f t="shared" si="10"/>
        <v>37.192896366086913</v>
      </c>
      <c r="N136">
        <f t="shared" si="11"/>
        <v>-0.73193407960198964</v>
      </c>
      <c r="O136">
        <f t="shared" si="12"/>
        <v>0.73134328358208922</v>
      </c>
      <c r="P136">
        <f t="shared" si="13"/>
        <v>0.53486299844063212</v>
      </c>
      <c r="Q136">
        <f t="shared" si="14"/>
        <v>-5.3529507314175337E-4</v>
      </c>
    </row>
    <row r="137" spans="1:17">
      <c r="A137" s="2">
        <v>36210.122995960104</v>
      </c>
      <c r="B137">
        <v>21778</v>
      </c>
      <c r="C137" t="s">
        <v>9</v>
      </c>
      <c r="D137" t="s">
        <v>47</v>
      </c>
      <c r="E137" t="s">
        <v>17</v>
      </c>
      <c r="F137" t="s">
        <v>14</v>
      </c>
      <c r="G137">
        <v>6</v>
      </c>
      <c r="H137">
        <v>3.6</v>
      </c>
      <c r="I137">
        <v>4</v>
      </c>
      <c r="J137">
        <v>1</v>
      </c>
      <c r="K137">
        <v>0</v>
      </c>
      <c r="L137">
        <v>1</v>
      </c>
      <c r="M137">
        <f t="shared" si="10"/>
        <v>36.210122995960106</v>
      </c>
      <c r="N137">
        <f t="shared" si="11"/>
        <v>1.9460659203980104</v>
      </c>
      <c r="O137">
        <f t="shared" si="12"/>
        <v>0.73134328358208922</v>
      </c>
      <c r="P137">
        <f t="shared" si="13"/>
        <v>0.53486299844063212</v>
      </c>
      <c r="Q137">
        <f t="shared" si="14"/>
        <v>1.4232422402910816E-3</v>
      </c>
    </row>
    <row r="138" spans="1:17">
      <c r="A138" s="2">
        <v>36633.633819118375</v>
      </c>
      <c r="B138">
        <v>22042</v>
      </c>
      <c r="C138" t="s">
        <v>9</v>
      </c>
      <c r="D138" t="s">
        <v>47</v>
      </c>
      <c r="E138" t="s">
        <v>17</v>
      </c>
      <c r="F138" t="s">
        <v>14</v>
      </c>
      <c r="G138">
        <v>6</v>
      </c>
      <c r="H138">
        <v>3.6</v>
      </c>
      <c r="I138">
        <v>4</v>
      </c>
      <c r="J138">
        <v>1</v>
      </c>
      <c r="K138">
        <v>1</v>
      </c>
      <c r="L138">
        <v>1</v>
      </c>
      <c r="M138">
        <f t="shared" si="10"/>
        <v>36.633633819118373</v>
      </c>
      <c r="N138">
        <f t="shared" si="11"/>
        <v>2.2100659203980104</v>
      </c>
      <c r="O138">
        <f t="shared" si="12"/>
        <v>0.73134328358208922</v>
      </c>
      <c r="P138">
        <f t="shared" si="13"/>
        <v>0.53486299844063212</v>
      </c>
      <c r="Q138">
        <f t="shared" si="14"/>
        <v>1.6163168671567531E-3</v>
      </c>
    </row>
    <row r="139" spans="1:17">
      <c r="A139" s="2">
        <v>35895.499409927681</v>
      </c>
      <c r="B139">
        <v>23056</v>
      </c>
      <c r="C139" t="s">
        <v>9</v>
      </c>
      <c r="D139" t="s">
        <v>47</v>
      </c>
      <c r="E139" t="s">
        <v>17</v>
      </c>
      <c r="F139" t="s">
        <v>14</v>
      </c>
      <c r="G139">
        <v>6</v>
      </c>
      <c r="H139">
        <v>3.6</v>
      </c>
      <c r="I139">
        <v>4</v>
      </c>
      <c r="J139">
        <v>1</v>
      </c>
      <c r="K139">
        <v>1</v>
      </c>
      <c r="L139">
        <v>1</v>
      </c>
      <c r="M139">
        <f t="shared" si="10"/>
        <v>35.89549940992768</v>
      </c>
      <c r="N139">
        <f t="shared" si="11"/>
        <v>3.2240659203980102</v>
      </c>
      <c r="O139">
        <f t="shared" si="12"/>
        <v>0.73134328358208922</v>
      </c>
      <c r="P139">
        <f t="shared" si="13"/>
        <v>0.53486299844063212</v>
      </c>
      <c r="Q139">
        <f t="shared" si="14"/>
        <v>2.3578989567089917E-3</v>
      </c>
    </row>
    <row r="140" spans="1:17">
      <c r="A140" s="2">
        <v>34974.378036641821</v>
      </c>
      <c r="B140">
        <v>25796</v>
      </c>
      <c r="C140" t="s">
        <v>9</v>
      </c>
      <c r="D140" t="s">
        <v>47</v>
      </c>
      <c r="E140" t="s">
        <v>17</v>
      </c>
      <c r="F140" t="s">
        <v>14</v>
      </c>
      <c r="G140">
        <v>6</v>
      </c>
      <c r="H140">
        <v>3.6</v>
      </c>
      <c r="I140">
        <v>4</v>
      </c>
      <c r="J140">
        <v>1</v>
      </c>
      <c r="K140">
        <v>1</v>
      </c>
      <c r="L140">
        <v>1</v>
      </c>
      <c r="M140">
        <f t="shared" si="10"/>
        <v>34.974378036641824</v>
      </c>
      <c r="N140">
        <f t="shared" si="11"/>
        <v>5.96406592039801</v>
      </c>
      <c r="O140">
        <f t="shared" si="12"/>
        <v>0.73134328358208922</v>
      </c>
      <c r="P140">
        <f t="shared" si="13"/>
        <v>0.53486299844063212</v>
      </c>
      <c r="Q140">
        <f t="shared" si="14"/>
        <v>4.3617795537239162E-3</v>
      </c>
    </row>
    <row r="141" spans="1:17">
      <c r="A141" s="2">
        <v>32038.339562599369</v>
      </c>
      <c r="B141">
        <v>35326</v>
      </c>
      <c r="C141" t="s">
        <v>9</v>
      </c>
      <c r="D141" t="s">
        <v>47</v>
      </c>
      <c r="E141" t="s">
        <v>17</v>
      </c>
      <c r="F141" t="s">
        <v>14</v>
      </c>
      <c r="G141">
        <v>6</v>
      </c>
      <c r="H141">
        <v>3.6</v>
      </c>
      <c r="I141">
        <v>4</v>
      </c>
      <c r="J141">
        <v>1</v>
      </c>
      <c r="K141">
        <v>1</v>
      </c>
      <c r="L141">
        <v>1</v>
      </c>
      <c r="M141">
        <f t="shared" si="10"/>
        <v>32.038339562599369</v>
      </c>
      <c r="N141">
        <f t="shared" si="11"/>
        <v>15.494065920398011</v>
      </c>
      <c r="O141">
        <f t="shared" si="12"/>
        <v>0.73134328358208922</v>
      </c>
      <c r="P141">
        <f t="shared" si="13"/>
        <v>0.53486299844063212</v>
      </c>
      <c r="Q141">
        <f t="shared" si="14"/>
        <v>1.1331481046261227E-2</v>
      </c>
    </row>
    <row r="142" spans="1:17">
      <c r="A142" s="2">
        <v>48310.329544860426</v>
      </c>
      <c r="B142">
        <v>788</v>
      </c>
      <c r="C142" t="s">
        <v>9</v>
      </c>
      <c r="D142" t="s">
        <v>26</v>
      </c>
      <c r="E142" t="s">
        <v>17</v>
      </c>
      <c r="F142" t="s">
        <v>14</v>
      </c>
      <c r="G142">
        <v>8</v>
      </c>
      <c r="H142">
        <v>4.5999999999999996</v>
      </c>
      <c r="I142">
        <v>4</v>
      </c>
      <c r="J142">
        <v>1</v>
      </c>
      <c r="K142">
        <v>0</v>
      </c>
      <c r="L142">
        <v>1</v>
      </c>
      <c r="M142">
        <f t="shared" si="10"/>
        <v>48.310329544860423</v>
      </c>
      <c r="N142">
        <f t="shared" si="11"/>
        <v>-19.043934079601989</v>
      </c>
      <c r="O142">
        <f t="shared" si="12"/>
        <v>2.7313432835820892</v>
      </c>
      <c r="P142">
        <f t="shared" si="13"/>
        <v>7.4602361327689888</v>
      </c>
      <c r="Q142">
        <f t="shared" si="14"/>
        <v>-5.2015521441300949E-2</v>
      </c>
    </row>
    <row r="143" spans="1:17">
      <c r="A143" s="2">
        <v>48365.980896530324</v>
      </c>
      <c r="B143">
        <v>2616</v>
      </c>
      <c r="C143" t="s">
        <v>9</v>
      </c>
      <c r="D143" t="s">
        <v>26</v>
      </c>
      <c r="E143" t="s">
        <v>17</v>
      </c>
      <c r="F143" t="s">
        <v>14</v>
      </c>
      <c r="G143">
        <v>8</v>
      </c>
      <c r="H143">
        <v>4.5999999999999996</v>
      </c>
      <c r="I143">
        <v>4</v>
      </c>
      <c r="J143">
        <v>1</v>
      </c>
      <c r="K143">
        <v>1</v>
      </c>
      <c r="L143">
        <v>1</v>
      </c>
      <c r="M143">
        <f t="shared" si="10"/>
        <v>48.365980896530324</v>
      </c>
      <c r="N143">
        <f t="shared" si="11"/>
        <v>-17.21593407960199</v>
      </c>
      <c r="O143">
        <f t="shared" si="12"/>
        <v>2.7313432835820892</v>
      </c>
      <c r="P143">
        <f t="shared" si="13"/>
        <v>7.4602361327689888</v>
      </c>
      <c r="Q143">
        <f t="shared" si="14"/>
        <v>-4.7022625918912896E-2</v>
      </c>
    </row>
    <row r="144" spans="1:17">
      <c r="A144" s="2">
        <v>45061.951935152101</v>
      </c>
      <c r="B144">
        <v>13829</v>
      </c>
      <c r="C144" t="s">
        <v>9</v>
      </c>
      <c r="D144" t="s">
        <v>26</v>
      </c>
      <c r="E144" t="s">
        <v>17</v>
      </c>
      <c r="F144" t="s">
        <v>14</v>
      </c>
      <c r="G144">
        <v>8</v>
      </c>
      <c r="H144">
        <v>4.5999999999999996</v>
      </c>
      <c r="I144">
        <v>4</v>
      </c>
      <c r="J144">
        <v>1</v>
      </c>
      <c r="K144">
        <v>1</v>
      </c>
      <c r="L144">
        <v>1</v>
      </c>
      <c r="M144">
        <f t="shared" si="10"/>
        <v>45.061951935152102</v>
      </c>
      <c r="N144">
        <f t="shared" si="11"/>
        <v>-6.0029340796019897</v>
      </c>
      <c r="O144">
        <f t="shared" si="12"/>
        <v>2.7313432835820892</v>
      </c>
      <c r="P144">
        <f t="shared" si="13"/>
        <v>7.4602361327689888</v>
      </c>
      <c r="Q144">
        <f t="shared" si="14"/>
        <v>-1.6396073680106926E-2</v>
      </c>
    </row>
    <row r="145" spans="1:17">
      <c r="A145" s="2">
        <v>44205.875884870868</v>
      </c>
      <c r="B145">
        <v>15104</v>
      </c>
      <c r="C145" t="s">
        <v>9</v>
      </c>
      <c r="D145" t="s">
        <v>26</v>
      </c>
      <c r="E145" t="s">
        <v>17</v>
      </c>
      <c r="F145" t="s">
        <v>14</v>
      </c>
      <c r="G145">
        <v>8</v>
      </c>
      <c r="H145">
        <v>4.5999999999999996</v>
      </c>
      <c r="I145">
        <v>4</v>
      </c>
      <c r="J145">
        <v>1</v>
      </c>
      <c r="K145">
        <v>0</v>
      </c>
      <c r="L145">
        <v>1</v>
      </c>
      <c r="M145">
        <f t="shared" si="10"/>
        <v>44.205875884870871</v>
      </c>
      <c r="N145">
        <f t="shared" si="11"/>
        <v>-4.7279340796019893</v>
      </c>
      <c r="O145">
        <f t="shared" si="12"/>
        <v>2.7313432835820892</v>
      </c>
      <c r="P145">
        <f t="shared" si="13"/>
        <v>7.4602361327689888</v>
      </c>
      <c r="Q145">
        <f t="shared" si="14"/>
        <v>-1.2913610993539762E-2</v>
      </c>
    </row>
    <row r="146" spans="1:17">
      <c r="A146" s="2">
        <v>42377.955442077546</v>
      </c>
      <c r="B146">
        <v>18581</v>
      </c>
      <c r="C146" t="s">
        <v>9</v>
      </c>
      <c r="D146" t="s">
        <v>26</v>
      </c>
      <c r="E146" t="s">
        <v>17</v>
      </c>
      <c r="F146" t="s">
        <v>14</v>
      </c>
      <c r="G146">
        <v>8</v>
      </c>
      <c r="H146">
        <v>4.5999999999999996</v>
      </c>
      <c r="I146">
        <v>4</v>
      </c>
      <c r="J146">
        <v>1</v>
      </c>
      <c r="K146">
        <v>0</v>
      </c>
      <c r="L146">
        <v>1</v>
      </c>
      <c r="M146">
        <f t="shared" si="10"/>
        <v>42.377955442077543</v>
      </c>
      <c r="N146">
        <f t="shared" si="11"/>
        <v>-1.2509340796019897</v>
      </c>
      <c r="O146">
        <f t="shared" si="12"/>
        <v>2.7313432835820892</v>
      </c>
      <c r="P146">
        <f t="shared" si="13"/>
        <v>7.4602361327689888</v>
      </c>
      <c r="Q146">
        <f t="shared" si="14"/>
        <v>-3.4167303965248366E-3</v>
      </c>
    </row>
    <row r="147" spans="1:17">
      <c r="A147" s="2">
        <v>41671.583140091207</v>
      </c>
      <c r="B147">
        <v>20575</v>
      </c>
      <c r="C147" t="s">
        <v>9</v>
      </c>
      <c r="D147" t="s">
        <v>26</v>
      </c>
      <c r="E147" t="s">
        <v>17</v>
      </c>
      <c r="F147" t="s">
        <v>14</v>
      </c>
      <c r="G147">
        <v>8</v>
      </c>
      <c r="H147">
        <v>4.5999999999999996</v>
      </c>
      <c r="I147">
        <v>4</v>
      </c>
      <c r="J147">
        <v>1</v>
      </c>
      <c r="K147">
        <v>0</v>
      </c>
      <c r="L147">
        <v>1</v>
      </c>
      <c r="M147">
        <f t="shared" si="10"/>
        <v>41.671583140091208</v>
      </c>
      <c r="N147">
        <f t="shared" si="11"/>
        <v>0.74306592039801034</v>
      </c>
      <c r="O147">
        <f t="shared" si="12"/>
        <v>2.7313432835820892</v>
      </c>
      <c r="P147">
        <f t="shared" si="13"/>
        <v>7.4602361327689888</v>
      </c>
      <c r="Q147">
        <f t="shared" si="14"/>
        <v>2.029568110937849E-3</v>
      </c>
    </row>
    <row r="148" spans="1:17">
      <c r="A148" s="2">
        <v>41516.429862284705</v>
      </c>
      <c r="B148">
        <v>23861</v>
      </c>
      <c r="C148" t="s">
        <v>9</v>
      </c>
      <c r="D148" t="s">
        <v>26</v>
      </c>
      <c r="E148" t="s">
        <v>17</v>
      </c>
      <c r="F148" t="s">
        <v>14</v>
      </c>
      <c r="G148">
        <v>8</v>
      </c>
      <c r="H148">
        <v>4.5999999999999996</v>
      </c>
      <c r="I148">
        <v>4</v>
      </c>
      <c r="J148">
        <v>1</v>
      </c>
      <c r="K148">
        <v>1</v>
      </c>
      <c r="L148">
        <v>1</v>
      </c>
      <c r="M148">
        <f t="shared" si="10"/>
        <v>41.516429862284703</v>
      </c>
      <c r="N148">
        <f t="shared" si="11"/>
        <v>4.0290659203980104</v>
      </c>
      <c r="O148">
        <f t="shared" si="12"/>
        <v>2.7313432835820892</v>
      </c>
      <c r="P148">
        <f t="shared" si="13"/>
        <v>7.4602361327689888</v>
      </c>
      <c r="Q148">
        <f t="shared" si="14"/>
        <v>1.1004762140788594E-2</v>
      </c>
    </row>
    <row r="149" spans="1:17">
      <c r="A149" s="2">
        <v>41053.482168101364</v>
      </c>
      <c r="B149">
        <v>25717</v>
      </c>
      <c r="C149" t="s">
        <v>9</v>
      </c>
      <c r="D149" t="s">
        <v>26</v>
      </c>
      <c r="E149" t="s">
        <v>17</v>
      </c>
      <c r="F149" t="s">
        <v>14</v>
      </c>
      <c r="G149">
        <v>8</v>
      </c>
      <c r="H149">
        <v>4.5999999999999996</v>
      </c>
      <c r="I149">
        <v>4</v>
      </c>
      <c r="J149">
        <v>1</v>
      </c>
      <c r="K149">
        <v>1</v>
      </c>
      <c r="L149">
        <v>1</v>
      </c>
      <c r="M149">
        <f t="shared" si="10"/>
        <v>41.053482168101361</v>
      </c>
      <c r="N149">
        <f t="shared" si="11"/>
        <v>5.8850659203980102</v>
      </c>
      <c r="O149">
        <f t="shared" si="12"/>
        <v>2.7313432835820892</v>
      </c>
      <c r="P149">
        <f t="shared" si="13"/>
        <v>7.4602361327689888</v>
      </c>
      <c r="Q149">
        <f t="shared" si="14"/>
        <v>1.607413527511695E-2</v>
      </c>
    </row>
    <row r="150" spans="1:17">
      <c r="A150" s="2">
        <v>38208.501023311168</v>
      </c>
      <c r="B150">
        <v>31303</v>
      </c>
      <c r="C150" t="s">
        <v>9</v>
      </c>
      <c r="D150" t="s">
        <v>26</v>
      </c>
      <c r="E150" t="s">
        <v>17</v>
      </c>
      <c r="F150" t="s">
        <v>14</v>
      </c>
      <c r="G150">
        <v>8</v>
      </c>
      <c r="H150">
        <v>4.5999999999999996</v>
      </c>
      <c r="I150">
        <v>4</v>
      </c>
      <c r="J150">
        <v>1</v>
      </c>
      <c r="K150">
        <v>1</v>
      </c>
      <c r="L150">
        <v>1</v>
      </c>
      <c r="M150">
        <f t="shared" si="10"/>
        <v>38.208501023311165</v>
      </c>
      <c r="N150">
        <f t="shared" si="11"/>
        <v>11.47106592039801</v>
      </c>
      <c r="O150">
        <f t="shared" si="12"/>
        <v>2.7313432835820892</v>
      </c>
      <c r="P150">
        <f t="shared" si="13"/>
        <v>7.4602361327689888</v>
      </c>
      <c r="Q150">
        <f t="shared" si="14"/>
        <v>3.13314188572065E-2</v>
      </c>
    </row>
    <row r="151" spans="1:17">
      <c r="A151" s="2">
        <v>39072.392052608375</v>
      </c>
      <c r="B151">
        <v>31587</v>
      </c>
      <c r="C151" t="s">
        <v>9</v>
      </c>
      <c r="D151" t="s">
        <v>26</v>
      </c>
      <c r="E151" t="s">
        <v>17</v>
      </c>
      <c r="F151" t="s">
        <v>14</v>
      </c>
      <c r="G151">
        <v>8</v>
      </c>
      <c r="H151">
        <v>4.5999999999999996</v>
      </c>
      <c r="I151">
        <v>4</v>
      </c>
      <c r="J151">
        <v>1</v>
      </c>
      <c r="K151">
        <v>0</v>
      </c>
      <c r="L151">
        <v>1</v>
      </c>
      <c r="M151">
        <f t="shared" si="10"/>
        <v>39.072392052608372</v>
      </c>
      <c r="N151">
        <f t="shared" si="11"/>
        <v>11.75506592039801</v>
      </c>
      <c r="O151">
        <f t="shared" si="12"/>
        <v>2.7313432835820892</v>
      </c>
      <c r="P151">
        <f t="shared" si="13"/>
        <v>7.4602361327689888</v>
      </c>
      <c r="Q151">
        <f t="shared" si="14"/>
        <v>3.2107120349743813E-2</v>
      </c>
    </row>
    <row r="152" spans="1:17">
      <c r="A152" s="2">
        <v>70755.466716542884</v>
      </c>
      <c r="B152">
        <v>583</v>
      </c>
      <c r="C152" t="s">
        <v>9</v>
      </c>
      <c r="D152" t="s">
        <v>21</v>
      </c>
      <c r="E152" t="s">
        <v>22</v>
      </c>
      <c r="F152" t="s">
        <v>23</v>
      </c>
      <c r="G152">
        <v>8</v>
      </c>
      <c r="H152">
        <v>4.5999999999999996</v>
      </c>
      <c r="I152">
        <v>2</v>
      </c>
      <c r="J152">
        <v>1</v>
      </c>
      <c r="K152">
        <v>1</v>
      </c>
      <c r="L152">
        <v>1</v>
      </c>
      <c r="M152">
        <f t="shared" si="10"/>
        <v>70.755466716542884</v>
      </c>
      <c r="N152">
        <f t="shared" si="11"/>
        <v>-19.248934079601991</v>
      </c>
      <c r="O152">
        <f t="shared" si="12"/>
        <v>2.7313432835820892</v>
      </c>
      <c r="P152">
        <f t="shared" si="13"/>
        <v>7.4602361327689888</v>
      </c>
      <c r="Q152">
        <f t="shared" si="14"/>
        <v>-5.2575446814435281E-2</v>
      </c>
    </row>
    <row r="153" spans="1:17">
      <c r="A153" s="2">
        <v>68566.187188945172</v>
      </c>
      <c r="B153">
        <v>6420</v>
      </c>
      <c r="C153" t="s">
        <v>9</v>
      </c>
      <c r="D153" t="s">
        <v>21</v>
      </c>
      <c r="E153" t="s">
        <v>22</v>
      </c>
      <c r="F153" t="s">
        <v>23</v>
      </c>
      <c r="G153">
        <v>8</v>
      </c>
      <c r="H153">
        <v>4.5999999999999996</v>
      </c>
      <c r="I153">
        <v>2</v>
      </c>
      <c r="J153">
        <v>1</v>
      </c>
      <c r="K153">
        <v>1</v>
      </c>
      <c r="L153">
        <v>1</v>
      </c>
      <c r="M153">
        <f t="shared" si="10"/>
        <v>68.566187188945179</v>
      </c>
      <c r="N153">
        <f t="shared" si="11"/>
        <v>-13.411934079601989</v>
      </c>
      <c r="O153">
        <f t="shared" si="12"/>
        <v>2.7313432835820892</v>
      </c>
      <c r="P153">
        <f t="shared" si="13"/>
        <v>7.4602361327689888</v>
      </c>
      <c r="Q153">
        <f t="shared" si="14"/>
        <v>-3.6632596068166622E-2</v>
      </c>
    </row>
    <row r="154" spans="1:17">
      <c r="A154" s="2">
        <v>69133.731722428318</v>
      </c>
      <c r="B154">
        <v>7892</v>
      </c>
      <c r="C154" t="s">
        <v>9</v>
      </c>
      <c r="D154" t="s">
        <v>21</v>
      </c>
      <c r="E154" t="s">
        <v>22</v>
      </c>
      <c r="F154" t="s">
        <v>23</v>
      </c>
      <c r="G154">
        <v>8</v>
      </c>
      <c r="H154">
        <v>4.5999999999999996</v>
      </c>
      <c r="I154">
        <v>2</v>
      </c>
      <c r="J154">
        <v>1</v>
      </c>
      <c r="K154">
        <v>1</v>
      </c>
      <c r="L154">
        <v>1</v>
      </c>
      <c r="M154">
        <f t="shared" si="10"/>
        <v>69.133731722428323</v>
      </c>
      <c r="N154">
        <f t="shared" si="11"/>
        <v>-11.93993407960199</v>
      </c>
      <c r="O154">
        <f t="shared" si="12"/>
        <v>2.7313432835820892</v>
      </c>
      <c r="P154">
        <f t="shared" si="13"/>
        <v>7.4602361327689888</v>
      </c>
      <c r="Q154">
        <f t="shared" si="14"/>
        <v>-3.2612058754733789E-2</v>
      </c>
    </row>
    <row r="155" spans="1:17">
      <c r="A155" s="2">
        <v>66374.307040190979</v>
      </c>
      <c r="B155">
        <v>12021</v>
      </c>
      <c r="C155" t="s">
        <v>9</v>
      </c>
      <c r="D155" t="s">
        <v>21</v>
      </c>
      <c r="E155" t="s">
        <v>22</v>
      </c>
      <c r="F155" t="s">
        <v>23</v>
      </c>
      <c r="G155">
        <v>8</v>
      </c>
      <c r="H155">
        <v>4.5999999999999996</v>
      </c>
      <c r="I155">
        <v>2</v>
      </c>
      <c r="J155">
        <v>1</v>
      </c>
      <c r="K155">
        <v>1</v>
      </c>
      <c r="L155">
        <v>1</v>
      </c>
      <c r="M155">
        <f t="shared" si="10"/>
        <v>66.374307040190985</v>
      </c>
      <c r="N155">
        <f t="shared" si="11"/>
        <v>-7.8109340796019895</v>
      </c>
      <c r="O155">
        <f t="shared" si="12"/>
        <v>2.7313432835820892</v>
      </c>
      <c r="P155">
        <f t="shared" si="13"/>
        <v>7.4602361327689888</v>
      </c>
      <c r="Q155">
        <f t="shared" si="14"/>
        <v>-2.1334342336823339E-2</v>
      </c>
    </row>
    <row r="156" spans="1:17">
      <c r="A156" s="2">
        <v>65281.481236900225</v>
      </c>
      <c r="B156">
        <v>15600</v>
      </c>
      <c r="C156" t="s">
        <v>9</v>
      </c>
      <c r="D156" t="s">
        <v>21</v>
      </c>
      <c r="E156" t="s">
        <v>22</v>
      </c>
      <c r="F156" t="s">
        <v>23</v>
      </c>
      <c r="G156">
        <v>8</v>
      </c>
      <c r="H156">
        <v>4.5999999999999996</v>
      </c>
      <c r="I156">
        <v>2</v>
      </c>
      <c r="J156">
        <v>1</v>
      </c>
      <c r="K156">
        <v>1</v>
      </c>
      <c r="L156">
        <v>1</v>
      </c>
      <c r="M156">
        <f t="shared" si="10"/>
        <v>65.28148123690022</v>
      </c>
      <c r="N156">
        <f t="shared" si="11"/>
        <v>-4.2319340796019898</v>
      </c>
      <c r="O156">
        <f t="shared" si="12"/>
        <v>2.7313432835820892</v>
      </c>
      <c r="P156">
        <f t="shared" si="13"/>
        <v>7.4602361327689888</v>
      </c>
      <c r="Q156">
        <f t="shared" si="14"/>
        <v>-1.1558864724883046E-2</v>
      </c>
    </row>
    <row r="157" spans="1:17">
      <c r="A157" s="2">
        <v>63913.117247728012</v>
      </c>
      <c r="B157">
        <v>18200</v>
      </c>
      <c r="C157" t="s">
        <v>9</v>
      </c>
      <c r="D157" t="s">
        <v>21</v>
      </c>
      <c r="E157" t="s">
        <v>22</v>
      </c>
      <c r="F157" t="s">
        <v>23</v>
      </c>
      <c r="G157">
        <v>8</v>
      </c>
      <c r="H157">
        <v>4.5999999999999996</v>
      </c>
      <c r="I157">
        <v>2</v>
      </c>
      <c r="J157">
        <v>1</v>
      </c>
      <c r="K157">
        <v>1</v>
      </c>
      <c r="L157">
        <v>1</v>
      </c>
      <c r="M157">
        <f t="shared" si="10"/>
        <v>63.91311724772801</v>
      </c>
      <c r="N157">
        <f t="shared" si="11"/>
        <v>-1.6319340796019897</v>
      </c>
      <c r="O157">
        <f t="shared" si="12"/>
        <v>2.7313432835820892</v>
      </c>
      <c r="P157">
        <f t="shared" si="13"/>
        <v>7.4602361327689888</v>
      </c>
      <c r="Q157">
        <f t="shared" si="14"/>
        <v>-4.4573721875696129E-3</v>
      </c>
    </row>
    <row r="158" spans="1:17">
      <c r="A158" s="2">
        <v>60567.549093311842</v>
      </c>
      <c r="B158">
        <v>23193</v>
      </c>
      <c r="C158" t="s">
        <v>9</v>
      </c>
      <c r="D158" t="s">
        <v>21</v>
      </c>
      <c r="E158" t="s">
        <v>22</v>
      </c>
      <c r="F158" t="s">
        <v>23</v>
      </c>
      <c r="G158">
        <v>8</v>
      </c>
      <c r="H158">
        <v>4.5999999999999996</v>
      </c>
      <c r="I158">
        <v>2</v>
      </c>
      <c r="J158">
        <v>1</v>
      </c>
      <c r="K158">
        <v>1</v>
      </c>
      <c r="L158">
        <v>1</v>
      </c>
      <c r="M158">
        <f t="shared" si="10"/>
        <v>60.56754909331184</v>
      </c>
      <c r="N158">
        <f t="shared" si="11"/>
        <v>3.3610659203980102</v>
      </c>
      <c r="O158">
        <f t="shared" si="12"/>
        <v>2.7313432835820892</v>
      </c>
      <c r="P158">
        <f t="shared" si="13"/>
        <v>7.4602361327689888</v>
      </c>
      <c r="Q158">
        <f t="shared" si="14"/>
        <v>9.1802248273557575E-3</v>
      </c>
    </row>
    <row r="159" spans="1:17">
      <c r="A159" s="2">
        <v>57154.443436890229</v>
      </c>
      <c r="B159">
        <v>29260</v>
      </c>
      <c r="C159" t="s">
        <v>9</v>
      </c>
      <c r="D159" t="s">
        <v>21</v>
      </c>
      <c r="E159" t="s">
        <v>22</v>
      </c>
      <c r="F159" t="s">
        <v>23</v>
      </c>
      <c r="G159">
        <v>8</v>
      </c>
      <c r="H159">
        <v>4.5999999999999996</v>
      </c>
      <c r="I159">
        <v>2</v>
      </c>
      <c r="J159">
        <v>1</v>
      </c>
      <c r="K159">
        <v>1</v>
      </c>
      <c r="L159">
        <v>1</v>
      </c>
      <c r="M159">
        <f t="shared" si="10"/>
        <v>57.154443436890226</v>
      </c>
      <c r="N159">
        <f t="shared" si="11"/>
        <v>9.4280659203980104</v>
      </c>
      <c r="O159">
        <f t="shared" si="12"/>
        <v>2.7313432835820892</v>
      </c>
      <c r="P159">
        <f t="shared" si="13"/>
        <v>7.4602361327689888</v>
      </c>
      <c r="Q159">
        <f t="shared" si="14"/>
        <v>2.5751284528848294E-2</v>
      </c>
    </row>
    <row r="160" spans="1:17">
      <c r="A160" s="2">
        <v>55639.087653623959</v>
      </c>
      <c r="B160">
        <v>31805</v>
      </c>
      <c r="C160" t="s">
        <v>9</v>
      </c>
      <c r="D160" t="s">
        <v>21</v>
      </c>
      <c r="E160" t="s">
        <v>22</v>
      </c>
      <c r="F160" t="s">
        <v>23</v>
      </c>
      <c r="G160">
        <v>8</v>
      </c>
      <c r="H160">
        <v>4.5999999999999996</v>
      </c>
      <c r="I160">
        <v>2</v>
      </c>
      <c r="J160">
        <v>1</v>
      </c>
      <c r="K160">
        <v>0</v>
      </c>
      <c r="L160">
        <v>1</v>
      </c>
      <c r="M160">
        <f t="shared" si="10"/>
        <v>55.63908765362396</v>
      </c>
      <c r="N160">
        <f t="shared" si="11"/>
        <v>11.97306592039801</v>
      </c>
      <c r="O160">
        <f t="shared" si="12"/>
        <v>2.7313432835820892</v>
      </c>
      <c r="P160">
        <f t="shared" si="13"/>
        <v>7.4602361327689888</v>
      </c>
      <c r="Q160">
        <f t="shared" si="14"/>
        <v>3.2702553185564712E-2</v>
      </c>
    </row>
    <row r="161" spans="1:17">
      <c r="A161" s="2">
        <v>52001.994378551928</v>
      </c>
      <c r="B161">
        <v>42691</v>
      </c>
      <c r="C161" t="s">
        <v>9</v>
      </c>
      <c r="D161" t="s">
        <v>21</v>
      </c>
      <c r="E161" t="s">
        <v>22</v>
      </c>
      <c r="F161" t="s">
        <v>23</v>
      </c>
      <c r="G161">
        <v>8</v>
      </c>
      <c r="H161">
        <v>4.5999999999999996</v>
      </c>
      <c r="I161">
        <v>2</v>
      </c>
      <c r="J161">
        <v>1</v>
      </c>
      <c r="K161">
        <v>1</v>
      </c>
      <c r="L161">
        <v>1</v>
      </c>
      <c r="M161">
        <f t="shared" si="10"/>
        <v>52.001994378551927</v>
      </c>
      <c r="N161">
        <f t="shared" si="11"/>
        <v>22.85906592039801</v>
      </c>
      <c r="O161">
        <f t="shared" si="12"/>
        <v>2.7313432835820892</v>
      </c>
      <c r="P161">
        <f t="shared" si="13"/>
        <v>7.4602361327689888</v>
      </c>
      <c r="Q161">
        <f t="shared" si="14"/>
        <v>6.243595617063933E-2</v>
      </c>
    </row>
    <row r="162" spans="1:17">
      <c r="A162" s="2">
        <v>12146.188030900954</v>
      </c>
      <c r="B162">
        <v>10011</v>
      </c>
      <c r="C162" t="s">
        <v>18</v>
      </c>
      <c r="D162" t="s">
        <v>19</v>
      </c>
      <c r="E162" t="s">
        <v>86</v>
      </c>
      <c r="F162" t="s">
        <v>13</v>
      </c>
      <c r="G162">
        <v>4</v>
      </c>
      <c r="H162">
        <v>1.6</v>
      </c>
      <c r="I162">
        <v>4</v>
      </c>
      <c r="J162">
        <v>0</v>
      </c>
      <c r="K162">
        <v>0</v>
      </c>
      <c r="L162">
        <v>1</v>
      </c>
      <c r="M162">
        <f t="shared" si="10"/>
        <v>12.146188030900953</v>
      </c>
      <c r="N162">
        <f t="shared" si="11"/>
        <v>-9.8209340796019902</v>
      </c>
      <c r="O162">
        <f t="shared" si="12"/>
        <v>-1.2686567164179108</v>
      </c>
      <c r="P162">
        <f t="shared" si="13"/>
        <v>1.6094898641122752</v>
      </c>
      <c r="Q162">
        <f t="shared" si="14"/>
        <v>1.2459393981584618E-2</v>
      </c>
    </row>
    <row r="163" spans="1:17">
      <c r="A163" s="2">
        <v>12163.820424679267</v>
      </c>
      <c r="B163">
        <v>12101</v>
      </c>
      <c r="C163" t="s">
        <v>18</v>
      </c>
      <c r="D163" t="s">
        <v>19</v>
      </c>
      <c r="E163" t="s">
        <v>86</v>
      </c>
      <c r="F163" t="s">
        <v>13</v>
      </c>
      <c r="G163">
        <v>4</v>
      </c>
      <c r="H163">
        <v>1.6</v>
      </c>
      <c r="I163">
        <v>4</v>
      </c>
      <c r="J163">
        <v>0</v>
      </c>
      <c r="K163">
        <v>0</v>
      </c>
      <c r="L163">
        <v>1</v>
      </c>
      <c r="M163">
        <f t="shared" si="10"/>
        <v>12.163820424679267</v>
      </c>
      <c r="N163">
        <f t="shared" si="11"/>
        <v>-7.7309340796019894</v>
      </c>
      <c r="O163">
        <f t="shared" si="12"/>
        <v>-1.2686567164179108</v>
      </c>
      <c r="P163">
        <f t="shared" si="13"/>
        <v>1.6094898641122752</v>
      </c>
      <c r="Q163">
        <f t="shared" si="14"/>
        <v>9.8079014442711832E-3</v>
      </c>
    </row>
    <row r="164" spans="1:17">
      <c r="A164" s="2">
        <v>11472.022761422137</v>
      </c>
      <c r="B164">
        <v>19699</v>
      </c>
      <c r="C164" t="s">
        <v>18</v>
      </c>
      <c r="D164" t="s">
        <v>19</v>
      </c>
      <c r="E164" t="s">
        <v>86</v>
      </c>
      <c r="F164" t="s">
        <v>13</v>
      </c>
      <c r="G164">
        <v>4</v>
      </c>
      <c r="H164">
        <v>1.6</v>
      </c>
      <c r="I164">
        <v>4</v>
      </c>
      <c r="J164">
        <v>0</v>
      </c>
      <c r="K164">
        <v>0</v>
      </c>
      <c r="L164">
        <v>1</v>
      </c>
      <c r="M164">
        <f t="shared" si="10"/>
        <v>11.472022761422137</v>
      </c>
      <c r="N164">
        <f t="shared" si="11"/>
        <v>-0.13293407960198966</v>
      </c>
      <c r="O164">
        <f t="shared" si="12"/>
        <v>-1.2686567164179108</v>
      </c>
      <c r="P164">
        <f t="shared" si="13"/>
        <v>1.6094898641122752</v>
      </c>
      <c r="Q164">
        <f t="shared" si="14"/>
        <v>1.6864771292789737E-4</v>
      </c>
    </row>
    <row r="165" spans="1:17">
      <c r="A165" s="2">
        <v>11017.168710103402</v>
      </c>
      <c r="B165">
        <v>20100</v>
      </c>
      <c r="C165" t="s">
        <v>18</v>
      </c>
      <c r="D165" t="s">
        <v>19</v>
      </c>
      <c r="E165" t="s">
        <v>86</v>
      </c>
      <c r="F165" t="s">
        <v>13</v>
      </c>
      <c r="G165">
        <v>4</v>
      </c>
      <c r="H165">
        <v>1.6</v>
      </c>
      <c r="I165">
        <v>4</v>
      </c>
      <c r="J165">
        <v>0</v>
      </c>
      <c r="K165">
        <v>1</v>
      </c>
      <c r="L165">
        <v>0</v>
      </c>
      <c r="M165">
        <f t="shared" si="10"/>
        <v>11.017168710103402</v>
      </c>
      <c r="N165">
        <f t="shared" si="11"/>
        <v>0.26806592039801036</v>
      </c>
      <c r="O165">
        <f t="shared" si="12"/>
        <v>-1.2686567164179108</v>
      </c>
      <c r="P165">
        <f t="shared" si="13"/>
        <v>1.6094898641122752</v>
      </c>
      <c r="Q165">
        <f t="shared" si="14"/>
        <v>-3.4008363035568489E-4</v>
      </c>
    </row>
    <row r="166" spans="1:17">
      <c r="A166" s="2">
        <v>11096.85726774127</v>
      </c>
      <c r="B166">
        <v>20334</v>
      </c>
      <c r="C166" t="s">
        <v>18</v>
      </c>
      <c r="D166" t="s">
        <v>19</v>
      </c>
      <c r="E166" t="s">
        <v>86</v>
      </c>
      <c r="F166" t="s">
        <v>13</v>
      </c>
      <c r="G166">
        <v>4</v>
      </c>
      <c r="H166">
        <v>1.6</v>
      </c>
      <c r="I166">
        <v>4</v>
      </c>
      <c r="J166">
        <v>1</v>
      </c>
      <c r="K166">
        <v>0</v>
      </c>
      <c r="L166">
        <v>0</v>
      </c>
      <c r="M166">
        <f t="shared" si="10"/>
        <v>11.096857267741271</v>
      </c>
      <c r="N166">
        <f t="shared" si="11"/>
        <v>0.50206592039801035</v>
      </c>
      <c r="O166">
        <f t="shared" si="12"/>
        <v>-1.2686567164179108</v>
      </c>
      <c r="P166">
        <f t="shared" si="13"/>
        <v>1.6094898641122752</v>
      </c>
      <c r="Q166">
        <f t="shared" si="14"/>
        <v>-6.3694930199747601E-4</v>
      </c>
    </row>
    <row r="167" spans="1:17">
      <c r="A167" s="2">
        <v>10386.040218322329</v>
      </c>
      <c r="B167">
        <v>22225</v>
      </c>
      <c r="C167" t="s">
        <v>18</v>
      </c>
      <c r="D167" t="s">
        <v>19</v>
      </c>
      <c r="E167" t="s">
        <v>86</v>
      </c>
      <c r="F167" t="s">
        <v>13</v>
      </c>
      <c r="G167">
        <v>4</v>
      </c>
      <c r="H167">
        <v>1.6</v>
      </c>
      <c r="I167">
        <v>4</v>
      </c>
      <c r="J167">
        <v>0</v>
      </c>
      <c r="K167">
        <v>0</v>
      </c>
      <c r="L167">
        <v>0</v>
      </c>
      <c r="M167">
        <f t="shared" si="10"/>
        <v>10.386040218322329</v>
      </c>
      <c r="N167">
        <f t="shared" si="11"/>
        <v>2.3930659203980102</v>
      </c>
      <c r="O167">
        <f t="shared" si="12"/>
        <v>-1.2686567164179108</v>
      </c>
      <c r="P167">
        <f t="shared" si="13"/>
        <v>1.6094898641122752</v>
      </c>
      <c r="Q167">
        <f t="shared" si="14"/>
        <v>-3.035979152743745E-3</v>
      </c>
    </row>
    <row r="168" spans="1:17">
      <c r="A168" s="2">
        <v>11137.045654915553</v>
      </c>
      <c r="B168">
        <v>22484</v>
      </c>
      <c r="C168" t="s">
        <v>18</v>
      </c>
      <c r="D168" t="s">
        <v>19</v>
      </c>
      <c r="E168" t="s">
        <v>86</v>
      </c>
      <c r="F168" t="s">
        <v>13</v>
      </c>
      <c r="G168">
        <v>4</v>
      </c>
      <c r="H168">
        <v>1.6</v>
      </c>
      <c r="I168">
        <v>4</v>
      </c>
      <c r="J168">
        <v>0</v>
      </c>
      <c r="K168">
        <v>1</v>
      </c>
      <c r="L168">
        <v>1</v>
      </c>
      <c r="M168">
        <f t="shared" si="10"/>
        <v>11.137045654915553</v>
      </c>
      <c r="N168">
        <f t="shared" si="11"/>
        <v>2.6520659203980101</v>
      </c>
      <c r="O168">
        <f t="shared" si="12"/>
        <v>-1.2686567164179108</v>
      </c>
      <c r="P168">
        <f t="shared" si="13"/>
        <v>1.6094898641122752</v>
      </c>
      <c r="Q168">
        <f t="shared" si="14"/>
        <v>-3.3645612422959839E-3</v>
      </c>
    </row>
    <row r="169" spans="1:17">
      <c r="A169" s="2">
        <v>11045.108844444401</v>
      </c>
      <c r="B169">
        <v>24568</v>
      </c>
      <c r="C169" t="s">
        <v>18</v>
      </c>
      <c r="D169" t="s">
        <v>19</v>
      </c>
      <c r="E169" t="s">
        <v>86</v>
      </c>
      <c r="F169" t="s">
        <v>13</v>
      </c>
      <c r="G169">
        <v>4</v>
      </c>
      <c r="H169">
        <v>1.6</v>
      </c>
      <c r="I169">
        <v>4</v>
      </c>
      <c r="J169">
        <v>1</v>
      </c>
      <c r="K169">
        <v>0</v>
      </c>
      <c r="L169">
        <v>1</v>
      </c>
      <c r="M169">
        <f t="shared" si="10"/>
        <v>11.045108844444401</v>
      </c>
      <c r="N169">
        <f t="shared" si="11"/>
        <v>4.7360659203980102</v>
      </c>
      <c r="O169">
        <f t="shared" si="12"/>
        <v>-1.2686567164179108</v>
      </c>
      <c r="P169">
        <f t="shared" si="13"/>
        <v>1.6094898641122752</v>
      </c>
      <c r="Q169">
        <f t="shared" si="14"/>
        <v>-6.0084418393109096E-3</v>
      </c>
    </row>
    <row r="170" spans="1:17">
      <c r="A170" s="2">
        <v>10777.052536943225</v>
      </c>
      <c r="B170">
        <v>27906</v>
      </c>
      <c r="C170" t="s">
        <v>18</v>
      </c>
      <c r="D170" t="s">
        <v>19</v>
      </c>
      <c r="E170" t="s">
        <v>86</v>
      </c>
      <c r="F170" t="s">
        <v>13</v>
      </c>
      <c r="G170">
        <v>4</v>
      </c>
      <c r="H170">
        <v>1.6</v>
      </c>
      <c r="I170">
        <v>4</v>
      </c>
      <c r="J170">
        <v>0</v>
      </c>
      <c r="K170">
        <v>0</v>
      </c>
      <c r="L170">
        <v>0</v>
      </c>
      <c r="M170">
        <f t="shared" si="10"/>
        <v>10.777052536943225</v>
      </c>
      <c r="N170">
        <f t="shared" si="11"/>
        <v>8.0740659203980112</v>
      </c>
      <c r="O170">
        <f t="shared" si="12"/>
        <v>-1.2686567164179108</v>
      </c>
      <c r="P170">
        <f t="shared" si="13"/>
        <v>1.6094898641122752</v>
      </c>
      <c r="Q170">
        <f t="shared" si="14"/>
        <v>-1.0243217958713897E-2</v>
      </c>
    </row>
    <row r="171" spans="1:17">
      <c r="A171" s="2">
        <v>9928.1881746199488</v>
      </c>
      <c r="B171">
        <v>29680</v>
      </c>
      <c r="C171" t="s">
        <v>18</v>
      </c>
      <c r="D171" t="s">
        <v>19</v>
      </c>
      <c r="E171" t="s">
        <v>86</v>
      </c>
      <c r="F171" t="s">
        <v>13</v>
      </c>
      <c r="G171">
        <v>4</v>
      </c>
      <c r="H171">
        <v>1.6</v>
      </c>
      <c r="I171">
        <v>4</v>
      </c>
      <c r="J171">
        <v>0</v>
      </c>
      <c r="K171">
        <v>0</v>
      </c>
      <c r="L171">
        <v>1</v>
      </c>
      <c r="M171">
        <f t="shared" si="10"/>
        <v>9.9281881746199492</v>
      </c>
      <c r="N171">
        <f t="shared" si="11"/>
        <v>9.8480659203980103</v>
      </c>
      <c r="O171">
        <f t="shared" si="12"/>
        <v>-1.2686567164179108</v>
      </c>
      <c r="P171">
        <f t="shared" si="13"/>
        <v>1.6094898641122752</v>
      </c>
      <c r="Q171">
        <f t="shared" si="14"/>
        <v>-1.2493814973639271E-2</v>
      </c>
    </row>
    <row r="172" spans="1:17">
      <c r="A172" s="2">
        <v>12649.1108932523</v>
      </c>
      <c r="B172">
        <v>3629</v>
      </c>
      <c r="C172" t="s">
        <v>18</v>
      </c>
      <c r="D172" t="s">
        <v>19</v>
      </c>
      <c r="E172" t="s">
        <v>35</v>
      </c>
      <c r="F172" t="s">
        <v>14</v>
      </c>
      <c r="G172">
        <v>4</v>
      </c>
      <c r="H172">
        <v>1.6</v>
      </c>
      <c r="I172">
        <v>4</v>
      </c>
      <c r="J172">
        <v>0</v>
      </c>
      <c r="K172">
        <v>1</v>
      </c>
      <c r="L172">
        <v>0</v>
      </c>
      <c r="M172">
        <f t="shared" si="10"/>
        <v>12.649110893252301</v>
      </c>
      <c r="N172">
        <f t="shared" si="11"/>
        <v>-16.202934079601988</v>
      </c>
      <c r="O172">
        <f t="shared" si="12"/>
        <v>-1.2686567164179108</v>
      </c>
      <c r="P172">
        <f t="shared" si="13"/>
        <v>1.6094898641122752</v>
      </c>
      <c r="Q172">
        <f t="shared" si="14"/>
        <v>2.0555961145763722E-2</v>
      </c>
    </row>
    <row r="173" spans="1:17">
      <c r="A173" s="2">
        <v>12314.591216887475</v>
      </c>
      <c r="B173">
        <v>4142</v>
      </c>
      <c r="C173" t="s">
        <v>18</v>
      </c>
      <c r="D173" t="s">
        <v>19</v>
      </c>
      <c r="E173" t="s">
        <v>35</v>
      </c>
      <c r="F173" t="s">
        <v>14</v>
      </c>
      <c r="G173">
        <v>4</v>
      </c>
      <c r="H173">
        <v>1.6</v>
      </c>
      <c r="I173">
        <v>4</v>
      </c>
      <c r="J173">
        <v>0</v>
      </c>
      <c r="K173">
        <v>1</v>
      </c>
      <c r="L173">
        <v>0</v>
      </c>
      <c r="M173">
        <f t="shared" si="10"/>
        <v>12.314591216887475</v>
      </c>
      <c r="N173">
        <f t="shared" si="11"/>
        <v>-15.68993407960199</v>
      </c>
      <c r="O173">
        <f t="shared" si="12"/>
        <v>-1.2686567164179108</v>
      </c>
      <c r="P173">
        <f t="shared" si="13"/>
        <v>1.6094898641122752</v>
      </c>
      <c r="Q173">
        <f t="shared" si="14"/>
        <v>1.9905140250241336E-2</v>
      </c>
    </row>
    <row r="174" spans="1:17">
      <c r="A174" s="2">
        <v>11318.008089249166</v>
      </c>
      <c r="B174">
        <v>11156</v>
      </c>
      <c r="C174" t="s">
        <v>18</v>
      </c>
      <c r="D174" t="s">
        <v>19</v>
      </c>
      <c r="E174" t="s">
        <v>35</v>
      </c>
      <c r="F174" t="s">
        <v>14</v>
      </c>
      <c r="G174">
        <v>4</v>
      </c>
      <c r="H174">
        <v>1.6</v>
      </c>
      <c r="I174">
        <v>4</v>
      </c>
      <c r="J174">
        <v>0</v>
      </c>
      <c r="K174">
        <v>1</v>
      </c>
      <c r="L174">
        <v>1</v>
      </c>
      <c r="M174">
        <f t="shared" si="10"/>
        <v>11.318008089249165</v>
      </c>
      <c r="N174">
        <f t="shared" si="11"/>
        <v>-8.6759340796019888</v>
      </c>
      <c r="O174">
        <f t="shared" si="12"/>
        <v>-1.2686567164179108</v>
      </c>
      <c r="P174">
        <f t="shared" si="13"/>
        <v>1.6094898641122752</v>
      </c>
      <c r="Q174">
        <f t="shared" si="14"/>
        <v>1.1006782041286108E-2</v>
      </c>
    </row>
    <row r="175" spans="1:17">
      <c r="A175" s="2">
        <v>12409.949093633919</v>
      </c>
      <c r="B175">
        <v>11981</v>
      </c>
      <c r="C175" t="s">
        <v>18</v>
      </c>
      <c r="D175" t="s">
        <v>19</v>
      </c>
      <c r="E175" t="s">
        <v>35</v>
      </c>
      <c r="F175" t="s">
        <v>14</v>
      </c>
      <c r="G175">
        <v>4</v>
      </c>
      <c r="H175">
        <v>1.6</v>
      </c>
      <c r="I175">
        <v>4</v>
      </c>
      <c r="J175">
        <v>1</v>
      </c>
      <c r="K175">
        <v>1</v>
      </c>
      <c r="L175">
        <v>1</v>
      </c>
      <c r="M175">
        <f t="shared" si="10"/>
        <v>12.409949093633919</v>
      </c>
      <c r="N175">
        <f t="shared" si="11"/>
        <v>-7.8509340796019895</v>
      </c>
      <c r="O175">
        <f t="shared" si="12"/>
        <v>-1.2686567164179108</v>
      </c>
      <c r="P175">
        <f t="shared" si="13"/>
        <v>1.6094898641122752</v>
      </c>
      <c r="Q175">
        <f t="shared" si="14"/>
        <v>9.9601402502413321E-3</v>
      </c>
    </row>
    <row r="176" spans="1:17">
      <c r="A176" s="2">
        <v>11555.267402038826</v>
      </c>
      <c r="B176">
        <v>13404</v>
      </c>
      <c r="C176" t="s">
        <v>18</v>
      </c>
      <c r="D176" t="s">
        <v>19</v>
      </c>
      <c r="E176" t="s">
        <v>35</v>
      </c>
      <c r="F176" t="s">
        <v>14</v>
      </c>
      <c r="G176">
        <v>4</v>
      </c>
      <c r="H176">
        <v>1.6</v>
      </c>
      <c r="I176">
        <v>4</v>
      </c>
      <c r="J176">
        <v>1</v>
      </c>
      <c r="K176">
        <v>1</v>
      </c>
      <c r="L176">
        <v>0</v>
      </c>
      <c r="M176">
        <f t="shared" si="10"/>
        <v>11.555267402038826</v>
      </c>
      <c r="N176">
        <f t="shared" si="11"/>
        <v>-6.4279340796019895</v>
      </c>
      <c r="O176">
        <f t="shared" si="12"/>
        <v>-1.2686567164179108</v>
      </c>
      <c r="P176">
        <f t="shared" si="13"/>
        <v>1.6094898641122752</v>
      </c>
      <c r="Q176">
        <f t="shared" si="14"/>
        <v>8.1548417427786454E-3</v>
      </c>
    </row>
    <row r="177" spans="1:17">
      <c r="A177" s="2">
        <v>11700.111486105887</v>
      </c>
      <c r="B177">
        <v>15253</v>
      </c>
      <c r="C177" t="s">
        <v>18</v>
      </c>
      <c r="D177" t="s">
        <v>19</v>
      </c>
      <c r="E177" t="s">
        <v>35</v>
      </c>
      <c r="F177" t="s">
        <v>14</v>
      </c>
      <c r="G177">
        <v>4</v>
      </c>
      <c r="H177">
        <v>1.6</v>
      </c>
      <c r="I177">
        <v>4</v>
      </c>
      <c r="J177">
        <v>1</v>
      </c>
      <c r="K177">
        <v>0</v>
      </c>
      <c r="L177">
        <v>0</v>
      </c>
      <c r="M177">
        <f t="shared" si="10"/>
        <v>11.700111486105886</v>
      </c>
      <c r="N177">
        <f t="shared" si="11"/>
        <v>-4.5789340796019893</v>
      </c>
      <c r="O177">
        <f t="shared" si="12"/>
        <v>-1.2686567164179108</v>
      </c>
      <c r="P177">
        <f t="shared" si="13"/>
        <v>1.6094898641122752</v>
      </c>
      <c r="Q177">
        <f t="shared" si="14"/>
        <v>5.8090954741219286E-3</v>
      </c>
    </row>
    <row r="178" spans="1:17">
      <c r="A178" s="2">
        <v>11215.018646668666</v>
      </c>
      <c r="B178">
        <v>19945</v>
      </c>
      <c r="C178" t="s">
        <v>18</v>
      </c>
      <c r="D178" t="s">
        <v>19</v>
      </c>
      <c r="E178" t="s">
        <v>35</v>
      </c>
      <c r="F178" t="s">
        <v>14</v>
      </c>
      <c r="G178">
        <v>4</v>
      </c>
      <c r="H178">
        <v>1.6</v>
      </c>
      <c r="I178">
        <v>4</v>
      </c>
      <c r="J178">
        <v>0</v>
      </c>
      <c r="K178">
        <v>0</v>
      </c>
      <c r="L178">
        <v>0</v>
      </c>
      <c r="M178">
        <f t="shared" si="10"/>
        <v>11.215018646668666</v>
      </c>
      <c r="N178">
        <f t="shared" si="11"/>
        <v>0.11306592039801035</v>
      </c>
      <c r="O178">
        <f t="shared" si="12"/>
        <v>-1.2686567164179108</v>
      </c>
      <c r="P178">
        <f t="shared" si="13"/>
        <v>1.6094898641122752</v>
      </c>
      <c r="Q178">
        <f t="shared" si="14"/>
        <v>-1.4344183931090868E-4</v>
      </c>
    </row>
    <row r="179" spans="1:17">
      <c r="A179" s="2">
        <v>10144.95208068737</v>
      </c>
      <c r="B179">
        <v>23963</v>
      </c>
      <c r="C179" t="s">
        <v>18</v>
      </c>
      <c r="D179" t="s">
        <v>19</v>
      </c>
      <c r="E179" t="s">
        <v>35</v>
      </c>
      <c r="F179" t="s">
        <v>14</v>
      </c>
      <c r="G179">
        <v>4</v>
      </c>
      <c r="H179">
        <v>1.6</v>
      </c>
      <c r="I179">
        <v>4</v>
      </c>
      <c r="J179">
        <v>1</v>
      </c>
      <c r="K179">
        <v>1</v>
      </c>
      <c r="L179">
        <v>0</v>
      </c>
      <c r="M179">
        <f t="shared" si="10"/>
        <v>10.14495208068737</v>
      </c>
      <c r="N179">
        <f t="shared" si="11"/>
        <v>4.1310659203980107</v>
      </c>
      <c r="O179">
        <f t="shared" si="12"/>
        <v>-1.2686567164179108</v>
      </c>
      <c r="P179">
        <f t="shared" si="13"/>
        <v>1.6094898641122752</v>
      </c>
      <c r="Q179">
        <f t="shared" si="14"/>
        <v>-5.2409045258780748E-3</v>
      </c>
    </row>
    <row r="180" spans="1:17">
      <c r="A180" s="2">
        <v>10491.075198507322</v>
      </c>
      <c r="B180">
        <v>30948</v>
      </c>
      <c r="C180" t="s">
        <v>18</v>
      </c>
      <c r="D180" t="s">
        <v>19</v>
      </c>
      <c r="E180" t="s">
        <v>35</v>
      </c>
      <c r="F180" t="s">
        <v>14</v>
      </c>
      <c r="G180">
        <v>4</v>
      </c>
      <c r="H180">
        <v>1.6</v>
      </c>
      <c r="I180">
        <v>4</v>
      </c>
      <c r="J180">
        <v>0</v>
      </c>
      <c r="K180">
        <v>1</v>
      </c>
      <c r="L180">
        <v>0</v>
      </c>
      <c r="M180">
        <f t="shared" si="10"/>
        <v>10.491075198507321</v>
      </c>
      <c r="N180">
        <f t="shared" si="11"/>
        <v>11.116065920398011</v>
      </c>
      <c r="O180">
        <f t="shared" si="12"/>
        <v>-1.2686567164179108</v>
      </c>
      <c r="P180">
        <f t="shared" si="13"/>
        <v>1.6094898641122752</v>
      </c>
      <c r="Q180">
        <f t="shared" si="14"/>
        <v>-1.4102471690057182E-2</v>
      </c>
    </row>
    <row r="181" spans="1:17">
      <c r="A181" s="2">
        <v>9954.0541735152819</v>
      </c>
      <c r="B181">
        <v>37345</v>
      </c>
      <c r="C181" t="s">
        <v>18</v>
      </c>
      <c r="D181" t="s">
        <v>19</v>
      </c>
      <c r="E181" t="s">
        <v>35</v>
      </c>
      <c r="F181" t="s">
        <v>14</v>
      </c>
      <c r="G181">
        <v>4</v>
      </c>
      <c r="H181">
        <v>1.6</v>
      </c>
      <c r="I181">
        <v>4</v>
      </c>
      <c r="J181">
        <v>0</v>
      </c>
      <c r="K181">
        <v>1</v>
      </c>
      <c r="L181">
        <v>1</v>
      </c>
      <c r="M181">
        <f t="shared" si="10"/>
        <v>9.9540541735152814</v>
      </c>
      <c r="N181">
        <f t="shared" si="11"/>
        <v>17.513065920398009</v>
      </c>
      <c r="O181">
        <f t="shared" si="12"/>
        <v>-1.2686567164179108</v>
      </c>
      <c r="P181">
        <f t="shared" si="13"/>
        <v>1.6094898641122752</v>
      </c>
      <c r="Q181">
        <f t="shared" si="14"/>
        <v>-2.2218068704982556E-2</v>
      </c>
    </row>
    <row r="182" spans="1:17">
      <c r="A182" s="2">
        <v>11031.129931276289</v>
      </c>
      <c r="B182">
        <v>20156</v>
      </c>
      <c r="C182" t="s">
        <v>18</v>
      </c>
      <c r="D182" t="s">
        <v>19</v>
      </c>
      <c r="E182" t="s">
        <v>93</v>
      </c>
      <c r="F182" t="s">
        <v>13</v>
      </c>
      <c r="G182">
        <v>4</v>
      </c>
      <c r="H182">
        <v>1.6</v>
      </c>
      <c r="I182">
        <v>4</v>
      </c>
      <c r="J182">
        <v>0</v>
      </c>
      <c r="K182">
        <v>1</v>
      </c>
      <c r="L182">
        <v>1</v>
      </c>
      <c r="M182">
        <f t="shared" si="10"/>
        <v>11.03112993127629</v>
      </c>
      <c r="N182">
        <f t="shared" si="11"/>
        <v>0.32406592039801035</v>
      </c>
      <c r="O182">
        <f t="shared" si="12"/>
        <v>-1.2686567164179108</v>
      </c>
      <c r="P182">
        <f t="shared" si="13"/>
        <v>1.6094898641122752</v>
      </c>
      <c r="Q182">
        <f t="shared" si="14"/>
        <v>-4.1112840647508788E-4</v>
      </c>
    </row>
    <row r="183" spans="1:17">
      <c r="A183" s="2">
        <v>11343.054010466296</v>
      </c>
      <c r="B183">
        <v>20186</v>
      </c>
      <c r="C183" t="s">
        <v>18</v>
      </c>
      <c r="D183" t="s">
        <v>19</v>
      </c>
      <c r="E183" t="s">
        <v>93</v>
      </c>
      <c r="F183" t="s">
        <v>13</v>
      </c>
      <c r="G183">
        <v>4</v>
      </c>
      <c r="H183">
        <v>1.6</v>
      </c>
      <c r="I183">
        <v>4</v>
      </c>
      <c r="J183">
        <v>1</v>
      </c>
      <c r="K183">
        <v>1</v>
      </c>
      <c r="L183">
        <v>1</v>
      </c>
      <c r="M183">
        <f t="shared" si="10"/>
        <v>11.343054010466297</v>
      </c>
      <c r="N183">
        <f t="shared" si="11"/>
        <v>0.35406592039801033</v>
      </c>
      <c r="O183">
        <f t="shared" si="12"/>
        <v>-1.2686567164179108</v>
      </c>
      <c r="P183">
        <f t="shared" si="13"/>
        <v>1.6094898641122752</v>
      </c>
      <c r="Q183">
        <f t="shared" si="14"/>
        <v>-4.4918810796762513E-4</v>
      </c>
    </row>
    <row r="184" spans="1:17">
      <c r="A184" s="2">
        <v>11391.213717519939</v>
      </c>
      <c r="B184">
        <v>21421</v>
      </c>
      <c r="C184" t="s">
        <v>18</v>
      </c>
      <c r="D184" t="s">
        <v>19</v>
      </c>
      <c r="E184" t="s">
        <v>93</v>
      </c>
      <c r="F184" t="s">
        <v>13</v>
      </c>
      <c r="G184">
        <v>4</v>
      </c>
      <c r="H184">
        <v>1.6</v>
      </c>
      <c r="I184">
        <v>4</v>
      </c>
      <c r="J184">
        <v>0</v>
      </c>
      <c r="K184">
        <v>1</v>
      </c>
      <c r="L184">
        <v>1</v>
      </c>
      <c r="M184">
        <f t="shared" si="10"/>
        <v>11.391213717519939</v>
      </c>
      <c r="N184">
        <f t="shared" si="11"/>
        <v>1.5890659203980104</v>
      </c>
      <c r="O184">
        <f t="shared" si="12"/>
        <v>-1.2686567164179108</v>
      </c>
      <c r="P184">
        <f t="shared" si="13"/>
        <v>1.6094898641122752</v>
      </c>
      <c r="Q184">
        <f t="shared" si="14"/>
        <v>-2.0159791527437449E-3</v>
      </c>
    </row>
    <row r="185" spans="1:17">
      <c r="A185" s="2">
        <v>11247.862534813385</v>
      </c>
      <c r="B185">
        <v>21427</v>
      </c>
      <c r="C185" t="s">
        <v>18</v>
      </c>
      <c r="D185" t="s">
        <v>19</v>
      </c>
      <c r="E185" t="s">
        <v>93</v>
      </c>
      <c r="F185" t="s">
        <v>13</v>
      </c>
      <c r="G185">
        <v>4</v>
      </c>
      <c r="H185">
        <v>1.6</v>
      </c>
      <c r="I185">
        <v>4</v>
      </c>
      <c r="J185">
        <v>1</v>
      </c>
      <c r="K185">
        <v>1</v>
      </c>
      <c r="L185">
        <v>1</v>
      </c>
      <c r="M185">
        <f t="shared" si="10"/>
        <v>11.247862534813384</v>
      </c>
      <c r="N185">
        <f t="shared" si="11"/>
        <v>1.5950659203980104</v>
      </c>
      <c r="O185">
        <f t="shared" si="12"/>
        <v>-1.2686567164179108</v>
      </c>
      <c r="P185">
        <f t="shared" si="13"/>
        <v>1.6094898641122752</v>
      </c>
      <c r="Q185">
        <f t="shared" si="14"/>
        <v>-2.0235910930422527E-3</v>
      </c>
    </row>
    <row r="186" spans="1:17">
      <c r="A186" s="2">
        <v>10921.945371850512</v>
      </c>
      <c r="B186">
        <v>23119</v>
      </c>
      <c r="C186" t="s">
        <v>18</v>
      </c>
      <c r="D186" t="s">
        <v>19</v>
      </c>
      <c r="E186" t="s">
        <v>93</v>
      </c>
      <c r="F186" t="s">
        <v>13</v>
      </c>
      <c r="G186">
        <v>4</v>
      </c>
      <c r="H186">
        <v>1.6</v>
      </c>
      <c r="I186">
        <v>4</v>
      </c>
      <c r="J186">
        <v>0</v>
      </c>
      <c r="K186">
        <v>1</v>
      </c>
      <c r="L186">
        <v>1</v>
      </c>
      <c r="M186">
        <f t="shared" si="10"/>
        <v>10.921945371850512</v>
      </c>
      <c r="N186">
        <f t="shared" si="11"/>
        <v>3.2870659203980104</v>
      </c>
      <c r="O186">
        <f t="shared" si="12"/>
        <v>-1.2686567164179108</v>
      </c>
      <c r="P186">
        <f t="shared" si="13"/>
        <v>1.6094898641122752</v>
      </c>
      <c r="Q186">
        <f t="shared" si="14"/>
        <v>-4.1701582572213581E-3</v>
      </c>
    </row>
    <row r="187" spans="1:17">
      <c r="A187" s="2">
        <v>11179.953571476293</v>
      </c>
      <c r="B187">
        <v>23121</v>
      </c>
      <c r="C187" t="s">
        <v>18</v>
      </c>
      <c r="D187" t="s">
        <v>19</v>
      </c>
      <c r="E187" t="s">
        <v>93</v>
      </c>
      <c r="F187" t="s">
        <v>13</v>
      </c>
      <c r="G187">
        <v>4</v>
      </c>
      <c r="H187">
        <v>1.6</v>
      </c>
      <c r="I187">
        <v>4</v>
      </c>
      <c r="J187">
        <v>0</v>
      </c>
      <c r="K187">
        <v>1</v>
      </c>
      <c r="L187">
        <v>1</v>
      </c>
      <c r="M187">
        <f t="shared" si="10"/>
        <v>11.179953571476293</v>
      </c>
      <c r="N187">
        <f t="shared" si="11"/>
        <v>3.2890659203980102</v>
      </c>
      <c r="O187">
        <f t="shared" si="12"/>
        <v>-1.2686567164179108</v>
      </c>
      <c r="P187">
        <f t="shared" si="13"/>
        <v>1.6094898641122752</v>
      </c>
      <c r="Q187">
        <f t="shared" si="14"/>
        <v>-4.1726955706541929E-3</v>
      </c>
    </row>
    <row r="188" spans="1:17">
      <c r="A188" s="2">
        <v>11394.886402900669</v>
      </c>
      <c r="B188">
        <v>25107</v>
      </c>
      <c r="C188" t="s">
        <v>18</v>
      </c>
      <c r="D188" t="s">
        <v>19</v>
      </c>
      <c r="E188" t="s">
        <v>93</v>
      </c>
      <c r="F188" t="s">
        <v>13</v>
      </c>
      <c r="G188">
        <v>4</v>
      </c>
      <c r="H188">
        <v>1.6</v>
      </c>
      <c r="I188">
        <v>4</v>
      </c>
      <c r="J188">
        <v>0</v>
      </c>
      <c r="K188">
        <v>1</v>
      </c>
      <c r="L188">
        <v>1</v>
      </c>
      <c r="M188">
        <f t="shared" si="10"/>
        <v>11.394886402900669</v>
      </c>
      <c r="N188">
        <f t="shared" si="11"/>
        <v>5.2750659203980099</v>
      </c>
      <c r="O188">
        <f t="shared" si="12"/>
        <v>-1.2686567164179108</v>
      </c>
      <c r="P188">
        <f t="shared" si="13"/>
        <v>1.6094898641122752</v>
      </c>
      <c r="Q188">
        <f t="shared" si="14"/>
        <v>-6.692247809460164E-3</v>
      </c>
    </row>
    <row r="189" spans="1:17">
      <c r="A189" s="2">
        <v>11070.060643056217</v>
      </c>
      <c r="B189">
        <v>25476</v>
      </c>
      <c r="C189" t="s">
        <v>18</v>
      </c>
      <c r="D189" t="s">
        <v>19</v>
      </c>
      <c r="E189" t="s">
        <v>93</v>
      </c>
      <c r="F189" t="s">
        <v>13</v>
      </c>
      <c r="G189">
        <v>4</v>
      </c>
      <c r="H189">
        <v>1.6</v>
      </c>
      <c r="I189">
        <v>4</v>
      </c>
      <c r="J189">
        <v>0</v>
      </c>
      <c r="K189">
        <v>1</v>
      </c>
      <c r="L189">
        <v>1</v>
      </c>
      <c r="M189">
        <f t="shared" si="10"/>
        <v>11.070060643056216</v>
      </c>
      <c r="N189">
        <f t="shared" si="11"/>
        <v>5.6440659203980106</v>
      </c>
      <c r="O189">
        <f t="shared" si="12"/>
        <v>-1.2686567164179108</v>
      </c>
      <c r="P189">
        <f t="shared" si="13"/>
        <v>1.6094898641122752</v>
      </c>
      <c r="Q189">
        <f t="shared" si="14"/>
        <v>-7.1603821378183738E-3</v>
      </c>
    </row>
    <row r="190" spans="1:17">
      <c r="A190" s="2">
        <v>11013.871367737716</v>
      </c>
      <c r="B190">
        <v>25746</v>
      </c>
      <c r="C190" t="s">
        <v>18</v>
      </c>
      <c r="D190" t="s">
        <v>19</v>
      </c>
      <c r="E190" t="s">
        <v>93</v>
      </c>
      <c r="F190" t="s">
        <v>13</v>
      </c>
      <c r="G190">
        <v>4</v>
      </c>
      <c r="H190">
        <v>1.6</v>
      </c>
      <c r="I190">
        <v>4</v>
      </c>
      <c r="J190">
        <v>1</v>
      </c>
      <c r="K190">
        <v>1</v>
      </c>
      <c r="L190">
        <v>1</v>
      </c>
      <c r="M190">
        <f t="shared" si="10"/>
        <v>11.013871367737716</v>
      </c>
      <c r="N190">
        <f t="shared" si="11"/>
        <v>5.9140659203980102</v>
      </c>
      <c r="O190">
        <f t="shared" si="12"/>
        <v>-1.2686567164179108</v>
      </c>
      <c r="P190">
        <f t="shared" si="13"/>
        <v>1.6094898641122752</v>
      </c>
      <c r="Q190">
        <f t="shared" si="14"/>
        <v>-7.5029194512512094E-3</v>
      </c>
    </row>
    <row r="191" spans="1:17">
      <c r="A191" s="2">
        <v>11115.01364030574</v>
      </c>
      <c r="B191">
        <v>30056</v>
      </c>
      <c r="C191" t="s">
        <v>18</v>
      </c>
      <c r="D191" t="s">
        <v>19</v>
      </c>
      <c r="E191" t="s">
        <v>93</v>
      </c>
      <c r="F191" t="s">
        <v>13</v>
      </c>
      <c r="G191">
        <v>4</v>
      </c>
      <c r="H191">
        <v>1.6</v>
      </c>
      <c r="I191">
        <v>4</v>
      </c>
      <c r="J191">
        <v>1</v>
      </c>
      <c r="K191">
        <v>1</v>
      </c>
      <c r="L191">
        <v>1</v>
      </c>
      <c r="M191">
        <f t="shared" si="10"/>
        <v>11.11501364030574</v>
      </c>
      <c r="N191">
        <f t="shared" si="11"/>
        <v>10.22406592039801</v>
      </c>
      <c r="O191">
        <f t="shared" si="12"/>
        <v>-1.2686567164179108</v>
      </c>
      <c r="P191">
        <f t="shared" si="13"/>
        <v>1.6094898641122752</v>
      </c>
      <c r="Q191">
        <f t="shared" si="14"/>
        <v>-1.2970829899012404E-2</v>
      </c>
    </row>
    <row r="192" spans="1:17">
      <c r="A192" s="2">
        <v>11918.456068363697</v>
      </c>
      <c r="B192">
        <v>7278</v>
      </c>
      <c r="C192" t="s">
        <v>18</v>
      </c>
      <c r="D192" t="s">
        <v>19</v>
      </c>
      <c r="E192" t="s">
        <v>28</v>
      </c>
      <c r="F192" t="s">
        <v>14</v>
      </c>
      <c r="G192">
        <v>4</v>
      </c>
      <c r="H192">
        <v>1.6</v>
      </c>
      <c r="I192">
        <v>4</v>
      </c>
      <c r="J192">
        <v>0</v>
      </c>
      <c r="K192">
        <v>0</v>
      </c>
      <c r="L192">
        <v>0</v>
      </c>
      <c r="M192">
        <f t="shared" si="10"/>
        <v>11.918456068363698</v>
      </c>
      <c r="N192">
        <f t="shared" si="11"/>
        <v>-12.553934079601989</v>
      </c>
      <c r="O192">
        <f t="shared" si="12"/>
        <v>-1.2686567164179108</v>
      </c>
      <c r="P192">
        <f t="shared" si="13"/>
        <v>1.6094898641122752</v>
      </c>
      <c r="Q192">
        <f t="shared" si="14"/>
        <v>1.5926632787554768E-2</v>
      </c>
    </row>
    <row r="193" spans="1:17">
      <c r="A193" s="2">
        <v>12408.806147717796</v>
      </c>
      <c r="B193">
        <v>10213</v>
      </c>
      <c r="C193" t="s">
        <v>18</v>
      </c>
      <c r="D193" t="s">
        <v>19</v>
      </c>
      <c r="E193" t="s">
        <v>28</v>
      </c>
      <c r="F193" t="s">
        <v>14</v>
      </c>
      <c r="G193">
        <v>4</v>
      </c>
      <c r="H193">
        <v>1.6</v>
      </c>
      <c r="I193">
        <v>4</v>
      </c>
      <c r="J193">
        <v>0</v>
      </c>
      <c r="K193">
        <v>0</v>
      </c>
      <c r="L193">
        <v>1</v>
      </c>
      <c r="M193">
        <f t="shared" si="10"/>
        <v>12.408806147717796</v>
      </c>
      <c r="N193">
        <f t="shared" si="11"/>
        <v>-9.6189340796019902</v>
      </c>
      <c r="O193">
        <f t="shared" si="12"/>
        <v>-1.2686567164179108</v>
      </c>
      <c r="P193">
        <f t="shared" si="13"/>
        <v>1.6094898641122752</v>
      </c>
      <c r="Q193">
        <f t="shared" si="14"/>
        <v>1.22031253248682E-2</v>
      </c>
    </row>
    <row r="194" spans="1:17">
      <c r="A194" s="2">
        <v>11302.902985431385</v>
      </c>
      <c r="B194">
        <v>14627</v>
      </c>
      <c r="C194" t="s">
        <v>18</v>
      </c>
      <c r="D194" t="s">
        <v>19</v>
      </c>
      <c r="E194" t="s">
        <v>28</v>
      </c>
      <c r="F194" t="s">
        <v>14</v>
      </c>
      <c r="G194">
        <v>4</v>
      </c>
      <c r="H194">
        <v>1.6</v>
      </c>
      <c r="I194">
        <v>4</v>
      </c>
      <c r="J194">
        <v>0</v>
      </c>
      <c r="K194">
        <v>1</v>
      </c>
      <c r="L194">
        <v>0</v>
      </c>
      <c r="M194">
        <f t="shared" si="10"/>
        <v>11.302902985431384</v>
      </c>
      <c r="N194">
        <f t="shared" si="11"/>
        <v>-5.2049340796019896</v>
      </c>
      <c r="O194">
        <f t="shared" si="12"/>
        <v>-1.2686567164179108</v>
      </c>
      <c r="P194">
        <f t="shared" si="13"/>
        <v>1.6094898641122752</v>
      </c>
      <c r="Q194">
        <f t="shared" si="14"/>
        <v>6.6032745785995408E-3</v>
      </c>
    </row>
    <row r="195" spans="1:17">
      <c r="A195" s="2">
        <v>11615.021017572286</v>
      </c>
      <c r="B195">
        <v>19014</v>
      </c>
      <c r="C195" t="s">
        <v>18</v>
      </c>
      <c r="D195" t="s">
        <v>19</v>
      </c>
      <c r="E195" t="s">
        <v>28</v>
      </c>
      <c r="F195" t="s">
        <v>14</v>
      </c>
      <c r="G195">
        <v>4</v>
      </c>
      <c r="H195">
        <v>1.6</v>
      </c>
      <c r="I195">
        <v>4</v>
      </c>
      <c r="J195">
        <v>0</v>
      </c>
      <c r="K195">
        <v>1</v>
      </c>
      <c r="L195">
        <v>1</v>
      </c>
      <c r="M195">
        <f t="shared" ref="M195:M258" si="15">A195/1000</f>
        <v>11.615021017572285</v>
      </c>
      <c r="N195">
        <f t="shared" ref="N195:N258" si="16">(B195-AVERAGE(B:B))/1000</f>
        <v>-0.81793407960198961</v>
      </c>
      <c r="O195">
        <f t="shared" ref="O195:O258" si="17">G195-AVERAGE(G:G)</f>
        <v>-1.2686567164179108</v>
      </c>
      <c r="P195">
        <f t="shared" ref="P195:P258" si="18">O195*O195</f>
        <v>1.6094898641122752</v>
      </c>
      <c r="Q195">
        <f t="shared" ref="Q195:Q258" si="19">N195*O195/1000</f>
        <v>1.0376775636741662E-3</v>
      </c>
    </row>
    <row r="196" spans="1:17">
      <c r="A196" s="2">
        <v>10805.130089877619</v>
      </c>
      <c r="B196">
        <v>21013</v>
      </c>
      <c r="C196" t="s">
        <v>18</v>
      </c>
      <c r="D196" t="s">
        <v>19</v>
      </c>
      <c r="E196" t="s">
        <v>28</v>
      </c>
      <c r="F196" t="s">
        <v>14</v>
      </c>
      <c r="G196">
        <v>4</v>
      </c>
      <c r="H196">
        <v>1.6</v>
      </c>
      <c r="I196">
        <v>4</v>
      </c>
      <c r="J196">
        <v>1</v>
      </c>
      <c r="K196">
        <v>1</v>
      </c>
      <c r="L196">
        <v>1</v>
      </c>
      <c r="M196">
        <f t="shared" si="15"/>
        <v>10.805130089877618</v>
      </c>
      <c r="N196">
        <f t="shared" si="16"/>
        <v>1.1810659203980103</v>
      </c>
      <c r="O196">
        <f t="shared" si="17"/>
        <v>-1.2686567164179108</v>
      </c>
      <c r="P196">
        <f t="shared" si="18"/>
        <v>1.6094898641122752</v>
      </c>
      <c r="Q196">
        <f t="shared" si="19"/>
        <v>-1.4983672124452374E-3</v>
      </c>
    </row>
    <row r="197" spans="1:17">
      <c r="A197" s="2">
        <v>11169.918388159766</v>
      </c>
      <c r="B197">
        <v>22380</v>
      </c>
      <c r="C197" t="s">
        <v>18</v>
      </c>
      <c r="D197" t="s">
        <v>19</v>
      </c>
      <c r="E197" t="s">
        <v>28</v>
      </c>
      <c r="F197" t="s">
        <v>14</v>
      </c>
      <c r="G197">
        <v>4</v>
      </c>
      <c r="H197">
        <v>1.6</v>
      </c>
      <c r="I197">
        <v>4</v>
      </c>
      <c r="J197">
        <v>0</v>
      </c>
      <c r="K197">
        <v>1</v>
      </c>
      <c r="L197">
        <v>0</v>
      </c>
      <c r="M197">
        <f t="shared" si="15"/>
        <v>11.169918388159765</v>
      </c>
      <c r="N197">
        <f t="shared" si="16"/>
        <v>2.5480659203980105</v>
      </c>
      <c r="O197">
        <f t="shared" si="17"/>
        <v>-1.2686567164179108</v>
      </c>
      <c r="P197">
        <f t="shared" si="18"/>
        <v>1.6094898641122752</v>
      </c>
      <c r="Q197">
        <f t="shared" si="19"/>
        <v>-3.232620943788522E-3</v>
      </c>
    </row>
    <row r="198" spans="1:17">
      <c r="A198" s="2">
        <v>10770.106553759219</v>
      </c>
      <c r="B198">
        <v>25065</v>
      </c>
      <c r="C198" t="s">
        <v>18</v>
      </c>
      <c r="D198" t="s">
        <v>19</v>
      </c>
      <c r="E198" t="s">
        <v>28</v>
      </c>
      <c r="F198" t="s">
        <v>14</v>
      </c>
      <c r="G198">
        <v>4</v>
      </c>
      <c r="H198">
        <v>1.6</v>
      </c>
      <c r="I198">
        <v>4</v>
      </c>
      <c r="J198">
        <v>0</v>
      </c>
      <c r="K198">
        <v>1</v>
      </c>
      <c r="L198">
        <v>0</v>
      </c>
      <c r="M198">
        <f t="shared" si="15"/>
        <v>10.770106553759218</v>
      </c>
      <c r="N198">
        <f t="shared" si="16"/>
        <v>5.2330659203980101</v>
      </c>
      <c r="O198">
        <f t="shared" si="17"/>
        <v>-1.2686567164179108</v>
      </c>
      <c r="P198">
        <f t="shared" si="18"/>
        <v>1.6094898641122752</v>
      </c>
      <c r="Q198">
        <f t="shared" si="19"/>
        <v>-6.6389642273706117E-3</v>
      </c>
    </row>
    <row r="199" spans="1:17">
      <c r="A199" s="2">
        <v>10872.013925647338</v>
      </c>
      <c r="B199">
        <v>25869</v>
      </c>
      <c r="C199" t="s">
        <v>18</v>
      </c>
      <c r="D199" t="s">
        <v>19</v>
      </c>
      <c r="E199" t="s">
        <v>28</v>
      </c>
      <c r="F199" t="s">
        <v>14</v>
      </c>
      <c r="G199">
        <v>4</v>
      </c>
      <c r="H199">
        <v>1.6</v>
      </c>
      <c r="I199">
        <v>4</v>
      </c>
      <c r="J199">
        <v>0</v>
      </c>
      <c r="K199">
        <v>0</v>
      </c>
      <c r="L199">
        <v>0</v>
      </c>
      <c r="M199">
        <f t="shared" si="15"/>
        <v>10.872013925647337</v>
      </c>
      <c r="N199">
        <f t="shared" si="16"/>
        <v>6.0370659203980104</v>
      </c>
      <c r="O199">
        <f t="shared" si="17"/>
        <v>-1.2686567164179108</v>
      </c>
      <c r="P199">
        <f t="shared" si="18"/>
        <v>1.6094898641122752</v>
      </c>
      <c r="Q199">
        <f t="shared" si="19"/>
        <v>-7.6589642273706118E-3</v>
      </c>
    </row>
    <row r="200" spans="1:17">
      <c r="A200" s="2">
        <v>10921.945371850512</v>
      </c>
      <c r="B200">
        <v>27776</v>
      </c>
      <c r="C200" t="s">
        <v>18</v>
      </c>
      <c r="D200" t="s">
        <v>19</v>
      </c>
      <c r="E200" t="s">
        <v>28</v>
      </c>
      <c r="F200" t="s">
        <v>14</v>
      </c>
      <c r="G200">
        <v>4</v>
      </c>
      <c r="H200">
        <v>1.6</v>
      </c>
      <c r="I200">
        <v>4</v>
      </c>
      <c r="J200">
        <v>1</v>
      </c>
      <c r="K200">
        <v>0</v>
      </c>
      <c r="L200">
        <v>0</v>
      </c>
      <c r="M200">
        <f t="shared" si="15"/>
        <v>10.921945371850512</v>
      </c>
      <c r="N200">
        <f t="shared" si="16"/>
        <v>7.9440659203980104</v>
      </c>
      <c r="O200">
        <f t="shared" si="17"/>
        <v>-1.2686567164179108</v>
      </c>
      <c r="P200">
        <f t="shared" si="18"/>
        <v>1.6094898641122752</v>
      </c>
      <c r="Q200">
        <f t="shared" si="19"/>
        <v>-1.0078292585579568E-2</v>
      </c>
    </row>
    <row r="201" spans="1:17">
      <c r="A201" s="2">
        <v>9919.0481851502427</v>
      </c>
      <c r="B201">
        <v>34621</v>
      </c>
      <c r="C201" t="s">
        <v>18</v>
      </c>
      <c r="D201" t="s">
        <v>19</v>
      </c>
      <c r="E201" t="s">
        <v>28</v>
      </c>
      <c r="F201" t="s">
        <v>14</v>
      </c>
      <c r="G201">
        <v>4</v>
      </c>
      <c r="H201">
        <v>1.6</v>
      </c>
      <c r="I201">
        <v>4</v>
      </c>
      <c r="J201">
        <v>0</v>
      </c>
      <c r="K201">
        <v>1</v>
      </c>
      <c r="L201">
        <v>0</v>
      </c>
      <c r="M201">
        <f t="shared" si="15"/>
        <v>9.9190481851502419</v>
      </c>
      <c r="N201">
        <f t="shared" si="16"/>
        <v>14.789065920398011</v>
      </c>
      <c r="O201">
        <f t="shared" si="17"/>
        <v>-1.2686567164179108</v>
      </c>
      <c r="P201">
        <f t="shared" si="18"/>
        <v>1.6094898641122752</v>
      </c>
      <c r="Q201">
        <f t="shared" si="19"/>
        <v>-1.8762247809460168E-2</v>
      </c>
    </row>
    <row r="202" spans="1:17">
      <c r="A202" s="2">
        <v>10813.343521369083</v>
      </c>
      <c r="B202">
        <v>266</v>
      </c>
      <c r="C202" t="s">
        <v>18</v>
      </c>
      <c r="D202" t="s">
        <v>19</v>
      </c>
      <c r="E202" t="s">
        <v>20</v>
      </c>
      <c r="F202" t="s">
        <v>13</v>
      </c>
      <c r="G202">
        <v>4</v>
      </c>
      <c r="H202">
        <v>1.6</v>
      </c>
      <c r="I202">
        <v>4</v>
      </c>
      <c r="J202">
        <v>1</v>
      </c>
      <c r="K202">
        <v>0</v>
      </c>
      <c r="L202">
        <v>1</v>
      </c>
      <c r="M202">
        <f t="shared" si="15"/>
        <v>10.813343521369083</v>
      </c>
      <c r="N202">
        <f t="shared" si="16"/>
        <v>-19.565934079601991</v>
      </c>
      <c r="O202">
        <f t="shared" si="17"/>
        <v>-1.2686567164179108</v>
      </c>
      <c r="P202">
        <f t="shared" si="18"/>
        <v>1.6094898641122752</v>
      </c>
      <c r="Q202">
        <f t="shared" si="19"/>
        <v>2.4822453683077162E-2</v>
      </c>
    </row>
    <row r="203" spans="1:17">
      <c r="A203" s="2">
        <v>11167.861002652167</v>
      </c>
      <c r="B203">
        <v>4716</v>
      </c>
      <c r="C203" t="s">
        <v>18</v>
      </c>
      <c r="D203" t="s">
        <v>19</v>
      </c>
      <c r="E203" t="s">
        <v>20</v>
      </c>
      <c r="F203" t="s">
        <v>13</v>
      </c>
      <c r="G203">
        <v>4</v>
      </c>
      <c r="H203">
        <v>1.6</v>
      </c>
      <c r="I203">
        <v>4</v>
      </c>
      <c r="J203">
        <v>1</v>
      </c>
      <c r="K203">
        <v>1</v>
      </c>
      <c r="L203">
        <v>0</v>
      </c>
      <c r="M203">
        <f t="shared" si="15"/>
        <v>11.167861002652167</v>
      </c>
      <c r="N203">
        <f t="shared" si="16"/>
        <v>-15.11593407960199</v>
      </c>
      <c r="O203">
        <f t="shared" si="17"/>
        <v>-1.2686567164179108</v>
      </c>
      <c r="P203">
        <f t="shared" si="18"/>
        <v>1.6094898641122752</v>
      </c>
      <c r="Q203">
        <f t="shared" si="19"/>
        <v>1.9176931295017453E-2</v>
      </c>
    </row>
    <row r="204" spans="1:17">
      <c r="A204" s="2">
        <v>10897.076506132164</v>
      </c>
      <c r="B204">
        <v>6699</v>
      </c>
      <c r="C204" t="s">
        <v>18</v>
      </c>
      <c r="D204" t="s">
        <v>19</v>
      </c>
      <c r="E204" t="s">
        <v>20</v>
      </c>
      <c r="F204" t="s">
        <v>13</v>
      </c>
      <c r="G204">
        <v>4</v>
      </c>
      <c r="H204">
        <v>1.6</v>
      </c>
      <c r="I204">
        <v>4</v>
      </c>
      <c r="J204">
        <v>0</v>
      </c>
      <c r="K204">
        <v>1</v>
      </c>
      <c r="L204">
        <v>1</v>
      </c>
      <c r="M204">
        <f t="shared" si="15"/>
        <v>10.897076506132164</v>
      </c>
      <c r="N204">
        <f t="shared" si="16"/>
        <v>-13.13293407960199</v>
      </c>
      <c r="O204">
        <f t="shared" si="17"/>
        <v>-1.2686567164179108</v>
      </c>
      <c r="P204">
        <f t="shared" si="18"/>
        <v>1.6094898641122752</v>
      </c>
      <c r="Q204">
        <f t="shared" si="19"/>
        <v>1.6661185026360738E-2</v>
      </c>
    </row>
    <row r="205" spans="1:17">
      <c r="A205" s="2">
        <v>10106.016430855903</v>
      </c>
      <c r="B205">
        <v>14200</v>
      </c>
      <c r="C205" t="s">
        <v>18</v>
      </c>
      <c r="D205" t="s">
        <v>19</v>
      </c>
      <c r="E205" t="s">
        <v>20</v>
      </c>
      <c r="F205" t="s">
        <v>13</v>
      </c>
      <c r="G205">
        <v>4</v>
      </c>
      <c r="H205">
        <v>1.6</v>
      </c>
      <c r="I205">
        <v>4</v>
      </c>
      <c r="J205">
        <v>1</v>
      </c>
      <c r="K205">
        <v>0</v>
      </c>
      <c r="L205">
        <v>0</v>
      </c>
      <c r="M205">
        <f t="shared" si="15"/>
        <v>10.106016430855904</v>
      </c>
      <c r="N205">
        <f t="shared" si="16"/>
        <v>-5.6319340796019892</v>
      </c>
      <c r="O205">
        <f t="shared" si="17"/>
        <v>-1.2686567164179108</v>
      </c>
      <c r="P205">
        <f t="shared" si="18"/>
        <v>1.6094898641122752</v>
      </c>
      <c r="Q205">
        <f t="shared" si="19"/>
        <v>7.1449909965099886E-3</v>
      </c>
    </row>
    <row r="206" spans="1:17">
      <c r="A206" s="2">
        <v>10354.043852073017</v>
      </c>
      <c r="B206">
        <v>14521</v>
      </c>
      <c r="C206" t="s">
        <v>18</v>
      </c>
      <c r="D206" t="s">
        <v>19</v>
      </c>
      <c r="E206" t="s">
        <v>20</v>
      </c>
      <c r="F206" t="s">
        <v>13</v>
      </c>
      <c r="G206">
        <v>4</v>
      </c>
      <c r="H206">
        <v>1.6</v>
      </c>
      <c r="I206">
        <v>4</v>
      </c>
      <c r="J206">
        <v>0</v>
      </c>
      <c r="K206">
        <v>1</v>
      </c>
      <c r="L206">
        <v>0</v>
      </c>
      <c r="M206">
        <f t="shared" si="15"/>
        <v>10.354043852073017</v>
      </c>
      <c r="N206">
        <f t="shared" si="16"/>
        <v>-5.3109340796019895</v>
      </c>
      <c r="O206">
        <f t="shared" si="17"/>
        <v>-1.2686567164179108</v>
      </c>
      <c r="P206">
        <f t="shared" si="18"/>
        <v>1.6094898641122752</v>
      </c>
      <c r="Q206">
        <f t="shared" si="19"/>
        <v>6.7377521905398396E-3</v>
      </c>
    </row>
    <row r="207" spans="1:17">
      <c r="A207" s="2">
        <v>10287.977363291182</v>
      </c>
      <c r="B207">
        <v>16521</v>
      </c>
      <c r="C207" t="s">
        <v>18</v>
      </c>
      <c r="D207" t="s">
        <v>19</v>
      </c>
      <c r="E207" t="s">
        <v>20</v>
      </c>
      <c r="F207" t="s">
        <v>13</v>
      </c>
      <c r="G207">
        <v>4</v>
      </c>
      <c r="H207">
        <v>1.6</v>
      </c>
      <c r="I207">
        <v>4</v>
      </c>
      <c r="J207">
        <v>1</v>
      </c>
      <c r="K207">
        <v>1</v>
      </c>
      <c r="L207">
        <v>1</v>
      </c>
      <c r="M207">
        <f t="shared" si="15"/>
        <v>10.287977363291182</v>
      </c>
      <c r="N207">
        <f t="shared" si="16"/>
        <v>-3.3109340796019895</v>
      </c>
      <c r="O207">
        <f t="shared" si="17"/>
        <v>-1.2686567164179108</v>
      </c>
      <c r="P207">
        <f t="shared" si="18"/>
        <v>1.6094898641122752</v>
      </c>
      <c r="Q207">
        <f t="shared" si="19"/>
        <v>4.2004387577040175E-3</v>
      </c>
    </row>
    <row r="208" spans="1:17">
      <c r="A208" s="2">
        <v>9720.9788895320362</v>
      </c>
      <c r="B208">
        <v>20836</v>
      </c>
      <c r="C208" t="s">
        <v>18</v>
      </c>
      <c r="D208" t="s">
        <v>19</v>
      </c>
      <c r="E208" t="s">
        <v>20</v>
      </c>
      <c r="F208" t="s">
        <v>13</v>
      </c>
      <c r="G208">
        <v>4</v>
      </c>
      <c r="H208">
        <v>1.6</v>
      </c>
      <c r="I208">
        <v>4</v>
      </c>
      <c r="J208">
        <v>1</v>
      </c>
      <c r="K208">
        <v>1</v>
      </c>
      <c r="L208">
        <v>0</v>
      </c>
      <c r="M208">
        <f t="shared" si="15"/>
        <v>9.7209788895320361</v>
      </c>
      <c r="N208">
        <f t="shared" si="16"/>
        <v>1.0040659203980105</v>
      </c>
      <c r="O208">
        <f t="shared" si="17"/>
        <v>-1.2686567164179108</v>
      </c>
      <c r="P208">
        <f t="shared" si="18"/>
        <v>1.6094898641122752</v>
      </c>
      <c r="Q208">
        <f t="shared" si="19"/>
        <v>-1.2738149736392674E-3</v>
      </c>
    </row>
    <row r="209" spans="1:17">
      <c r="A209" s="2">
        <v>9506.0479365628289</v>
      </c>
      <c r="B209">
        <v>22169</v>
      </c>
      <c r="C209" t="s">
        <v>18</v>
      </c>
      <c r="D209" t="s">
        <v>19</v>
      </c>
      <c r="E209" t="s">
        <v>20</v>
      </c>
      <c r="F209" t="s">
        <v>13</v>
      </c>
      <c r="G209">
        <v>4</v>
      </c>
      <c r="H209">
        <v>1.6</v>
      </c>
      <c r="I209">
        <v>4</v>
      </c>
      <c r="J209">
        <v>0</v>
      </c>
      <c r="K209">
        <v>0</v>
      </c>
      <c r="L209">
        <v>1</v>
      </c>
      <c r="M209">
        <f t="shared" si="15"/>
        <v>9.5060479365628296</v>
      </c>
      <c r="N209">
        <f t="shared" si="16"/>
        <v>2.3370659203980102</v>
      </c>
      <c r="O209">
        <f t="shared" si="17"/>
        <v>-1.2686567164179108</v>
      </c>
      <c r="P209">
        <f t="shared" si="18"/>
        <v>1.6094898641122752</v>
      </c>
      <c r="Q209">
        <f t="shared" si="19"/>
        <v>-2.9649343766243418E-3</v>
      </c>
    </row>
    <row r="210" spans="1:17">
      <c r="A210" s="2">
        <v>9789.0376755217767</v>
      </c>
      <c r="B210">
        <v>22986</v>
      </c>
      <c r="C210" t="s">
        <v>18</v>
      </c>
      <c r="D210" t="s">
        <v>19</v>
      </c>
      <c r="E210" t="s">
        <v>20</v>
      </c>
      <c r="F210" t="s">
        <v>13</v>
      </c>
      <c r="G210">
        <v>4</v>
      </c>
      <c r="H210">
        <v>1.6</v>
      </c>
      <c r="I210">
        <v>4</v>
      </c>
      <c r="J210">
        <v>0</v>
      </c>
      <c r="K210">
        <v>1</v>
      </c>
      <c r="L210">
        <v>1</v>
      </c>
      <c r="M210">
        <f t="shared" si="15"/>
        <v>9.7890376755217758</v>
      </c>
      <c r="N210">
        <f t="shared" si="16"/>
        <v>3.1540659203980104</v>
      </c>
      <c r="O210">
        <f t="shared" si="17"/>
        <v>-1.2686567164179108</v>
      </c>
      <c r="P210">
        <f t="shared" si="18"/>
        <v>1.6094898641122752</v>
      </c>
      <c r="Q210">
        <f t="shared" si="19"/>
        <v>-4.0014269139377759E-3</v>
      </c>
    </row>
    <row r="211" spans="1:17">
      <c r="A211" s="2">
        <v>9220.8296768938271</v>
      </c>
      <c r="B211">
        <v>29992</v>
      </c>
      <c r="C211" t="s">
        <v>18</v>
      </c>
      <c r="D211" t="s">
        <v>19</v>
      </c>
      <c r="E211" t="s">
        <v>20</v>
      </c>
      <c r="F211" t="s">
        <v>13</v>
      </c>
      <c r="G211">
        <v>4</v>
      </c>
      <c r="H211">
        <v>1.6</v>
      </c>
      <c r="I211">
        <v>4</v>
      </c>
      <c r="J211">
        <v>1</v>
      </c>
      <c r="K211">
        <v>0</v>
      </c>
      <c r="L211">
        <v>1</v>
      </c>
      <c r="M211">
        <f t="shared" si="15"/>
        <v>9.2208296768938265</v>
      </c>
      <c r="N211">
        <f t="shared" si="16"/>
        <v>10.16006592039801</v>
      </c>
      <c r="O211">
        <f t="shared" si="17"/>
        <v>-1.2686567164179108</v>
      </c>
      <c r="P211">
        <f t="shared" si="18"/>
        <v>1.6094898641122752</v>
      </c>
      <c r="Q211">
        <f t="shared" si="19"/>
        <v>-1.2889635869161656E-2</v>
      </c>
    </row>
    <row r="212" spans="1:17">
      <c r="A212" s="2">
        <v>10971.095614345988</v>
      </c>
      <c r="B212">
        <v>7091</v>
      </c>
      <c r="C212" t="s">
        <v>18</v>
      </c>
      <c r="D212" t="s">
        <v>19</v>
      </c>
      <c r="E212" t="s">
        <v>79</v>
      </c>
      <c r="F212" t="s">
        <v>14</v>
      </c>
      <c r="G212">
        <v>4</v>
      </c>
      <c r="H212">
        <v>1.6</v>
      </c>
      <c r="I212">
        <v>4</v>
      </c>
      <c r="J212">
        <v>1</v>
      </c>
      <c r="K212">
        <v>0</v>
      </c>
      <c r="L212">
        <v>0</v>
      </c>
      <c r="M212">
        <f t="shared" si="15"/>
        <v>10.971095614345987</v>
      </c>
      <c r="N212">
        <f t="shared" si="16"/>
        <v>-12.74093407960199</v>
      </c>
      <c r="O212">
        <f t="shared" si="17"/>
        <v>-1.2686567164179108</v>
      </c>
      <c r="P212">
        <f t="shared" si="18"/>
        <v>1.6094898641122752</v>
      </c>
      <c r="Q212">
        <f t="shared" si="19"/>
        <v>1.6163871593524917E-2</v>
      </c>
    </row>
    <row r="213" spans="1:17">
      <c r="A213" s="2">
        <v>10315.018233567864</v>
      </c>
      <c r="B213">
        <v>14438</v>
      </c>
      <c r="C213" t="s">
        <v>18</v>
      </c>
      <c r="D213" t="s">
        <v>19</v>
      </c>
      <c r="E213" t="s">
        <v>79</v>
      </c>
      <c r="F213" t="s">
        <v>14</v>
      </c>
      <c r="G213">
        <v>4</v>
      </c>
      <c r="H213">
        <v>1.6</v>
      </c>
      <c r="I213">
        <v>4</v>
      </c>
      <c r="J213">
        <v>0</v>
      </c>
      <c r="K213">
        <v>0</v>
      </c>
      <c r="L213">
        <v>1</v>
      </c>
      <c r="M213">
        <f t="shared" si="15"/>
        <v>10.315018233567864</v>
      </c>
      <c r="N213">
        <f t="shared" si="16"/>
        <v>-5.3939340796019897</v>
      </c>
      <c r="O213">
        <f t="shared" si="17"/>
        <v>-1.2686567164179108</v>
      </c>
      <c r="P213">
        <f t="shared" si="18"/>
        <v>1.6094898641122752</v>
      </c>
      <c r="Q213">
        <f t="shared" si="19"/>
        <v>6.8430506980025263E-3</v>
      </c>
    </row>
    <row r="214" spans="1:17">
      <c r="A214" s="2">
        <v>9654.0601415553865</v>
      </c>
      <c r="B214">
        <v>19183</v>
      </c>
      <c r="C214" t="s">
        <v>18</v>
      </c>
      <c r="D214" t="s">
        <v>19</v>
      </c>
      <c r="E214" t="s">
        <v>79</v>
      </c>
      <c r="F214" t="s">
        <v>14</v>
      </c>
      <c r="G214">
        <v>4</v>
      </c>
      <c r="H214">
        <v>1.6</v>
      </c>
      <c r="I214">
        <v>4</v>
      </c>
      <c r="J214">
        <v>0</v>
      </c>
      <c r="K214">
        <v>0</v>
      </c>
      <c r="L214">
        <v>0</v>
      </c>
      <c r="M214">
        <f t="shared" si="15"/>
        <v>9.6540601415553873</v>
      </c>
      <c r="N214">
        <f t="shared" si="16"/>
        <v>-0.64893407960198968</v>
      </c>
      <c r="O214">
        <f t="shared" si="17"/>
        <v>-1.2686567164179108</v>
      </c>
      <c r="P214">
        <f t="shared" si="18"/>
        <v>1.6094898641122752</v>
      </c>
      <c r="Q214">
        <f t="shared" si="19"/>
        <v>8.232745785995393E-4</v>
      </c>
    </row>
    <row r="215" spans="1:17">
      <c r="A215" s="2">
        <v>9563.7893088035398</v>
      </c>
      <c r="B215">
        <v>19273</v>
      </c>
      <c r="C215" t="s">
        <v>18</v>
      </c>
      <c r="D215" t="s">
        <v>19</v>
      </c>
      <c r="E215" t="s">
        <v>79</v>
      </c>
      <c r="F215" t="s">
        <v>14</v>
      </c>
      <c r="G215">
        <v>4</v>
      </c>
      <c r="H215">
        <v>1.6</v>
      </c>
      <c r="I215">
        <v>4</v>
      </c>
      <c r="J215">
        <v>1</v>
      </c>
      <c r="K215">
        <v>1</v>
      </c>
      <c r="L215">
        <v>0</v>
      </c>
      <c r="M215">
        <f t="shared" si="15"/>
        <v>9.5637893088035391</v>
      </c>
      <c r="N215">
        <f t="shared" si="16"/>
        <v>-0.5589340796019896</v>
      </c>
      <c r="O215">
        <f t="shared" si="17"/>
        <v>-1.2686567164179108</v>
      </c>
      <c r="P215">
        <f t="shared" si="18"/>
        <v>1.6094898641122752</v>
      </c>
      <c r="Q215">
        <f t="shared" si="19"/>
        <v>7.0909547412192735E-4</v>
      </c>
    </row>
    <row r="216" spans="1:17">
      <c r="A216" s="2">
        <v>9665.8488597253527</v>
      </c>
      <c r="B216">
        <v>19565</v>
      </c>
      <c r="C216" t="s">
        <v>18</v>
      </c>
      <c r="D216" t="s">
        <v>19</v>
      </c>
      <c r="E216" t="s">
        <v>79</v>
      </c>
      <c r="F216" t="s">
        <v>14</v>
      </c>
      <c r="G216">
        <v>4</v>
      </c>
      <c r="H216">
        <v>1.6</v>
      </c>
      <c r="I216">
        <v>4</v>
      </c>
      <c r="J216">
        <v>0</v>
      </c>
      <c r="K216">
        <v>1</v>
      </c>
      <c r="L216">
        <v>1</v>
      </c>
      <c r="M216">
        <f t="shared" si="15"/>
        <v>9.6658488597253527</v>
      </c>
      <c r="N216">
        <f t="shared" si="16"/>
        <v>-0.26693407960198967</v>
      </c>
      <c r="O216">
        <f t="shared" si="17"/>
        <v>-1.2686567164179108</v>
      </c>
      <c r="P216">
        <f t="shared" si="18"/>
        <v>1.6094898641122752</v>
      </c>
      <c r="Q216">
        <f t="shared" si="19"/>
        <v>3.3864771292789741E-4</v>
      </c>
    </row>
    <row r="217" spans="1:17">
      <c r="A217" s="2">
        <v>9482.2194038518846</v>
      </c>
      <c r="B217">
        <v>24842</v>
      </c>
      <c r="C217" t="s">
        <v>18</v>
      </c>
      <c r="D217" t="s">
        <v>19</v>
      </c>
      <c r="E217" t="s">
        <v>79</v>
      </c>
      <c r="F217" t="s">
        <v>14</v>
      </c>
      <c r="G217">
        <v>4</v>
      </c>
      <c r="H217">
        <v>1.6</v>
      </c>
      <c r="I217">
        <v>4</v>
      </c>
      <c r="J217">
        <v>1</v>
      </c>
      <c r="K217">
        <v>0</v>
      </c>
      <c r="L217">
        <v>0</v>
      </c>
      <c r="M217">
        <f t="shared" si="15"/>
        <v>9.4822194038518841</v>
      </c>
      <c r="N217">
        <f t="shared" si="16"/>
        <v>5.0100659203980102</v>
      </c>
      <c r="O217">
        <f t="shared" si="17"/>
        <v>-1.2686567164179108</v>
      </c>
      <c r="P217">
        <f t="shared" si="18"/>
        <v>1.6094898641122752</v>
      </c>
      <c r="Q217">
        <f t="shared" si="19"/>
        <v>-6.3560537796094174E-3</v>
      </c>
    </row>
    <row r="218" spans="1:17">
      <c r="A218" s="2">
        <v>8638.9308952606571</v>
      </c>
      <c r="B218">
        <v>25216</v>
      </c>
      <c r="C218" t="s">
        <v>18</v>
      </c>
      <c r="D218" t="s">
        <v>19</v>
      </c>
      <c r="E218" t="s">
        <v>79</v>
      </c>
      <c r="F218" t="s">
        <v>14</v>
      </c>
      <c r="G218">
        <v>4</v>
      </c>
      <c r="H218">
        <v>1.6</v>
      </c>
      <c r="I218">
        <v>4</v>
      </c>
      <c r="J218">
        <v>0</v>
      </c>
      <c r="K218">
        <v>0</v>
      </c>
      <c r="L218">
        <v>0</v>
      </c>
      <c r="M218">
        <f t="shared" si="15"/>
        <v>8.6389308952606569</v>
      </c>
      <c r="N218">
        <f t="shared" si="16"/>
        <v>5.3840659203980099</v>
      </c>
      <c r="O218">
        <f t="shared" si="17"/>
        <v>-1.2686567164179108</v>
      </c>
      <c r="P218">
        <f t="shared" si="18"/>
        <v>1.6094898641122752</v>
      </c>
      <c r="Q218">
        <f t="shared" si="19"/>
        <v>-6.8305313915497162E-3</v>
      </c>
    </row>
    <row r="219" spans="1:17">
      <c r="A219" s="2">
        <v>9041.9062544231001</v>
      </c>
      <c r="B219">
        <v>26191</v>
      </c>
      <c r="C219" t="s">
        <v>18</v>
      </c>
      <c r="D219" t="s">
        <v>19</v>
      </c>
      <c r="E219" t="s">
        <v>79</v>
      </c>
      <c r="F219" t="s">
        <v>14</v>
      </c>
      <c r="G219">
        <v>4</v>
      </c>
      <c r="H219">
        <v>1.6</v>
      </c>
      <c r="I219">
        <v>4</v>
      </c>
      <c r="J219">
        <v>0</v>
      </c>
      <c r="K219">
        <v>0</v>
      </c>
      <c r="L219">
        <v>1</v>
      </c>
      <c r="M219">
        <f t="shared" si="15"/>
        <v>9.0419062544231004</v>
      </c>
      <c r="N219">
        <f t="shared" si="16"/>
        <v>6.3590659203980104</v>
      </c>
      <c r="O219">
        <f t="shared" si="17"/>
        <v>-1.2686567164179108</v>
      </c>
      <c r="P219">
        <f t="shared" si="18"/>
        <v>1.6094898641122752</v>
      </c>
      <c r="Q219">
        <f t="shared" si="19"/>
        <v>-8.0674716900571795E-3</v>
      </c>
    </row>
    <row r="220" spans="1:17">
      <c r="A220" s="2">
        <v>8870.9473158828332</v>
      </c>
      <c r="B220">
        <v>32914</v>
      </c>
      <c r="C220" t="s">
        <v>18</v>
      </c>
      <c r="D220" t="s">
        <v>19</v>
      </c>
      <c r="E220" t="s">
        <v>79</v>
      </c>
      <c r="F220" t="s">
        <v>14</v>
      </c>
      <c r="G220">
        <v>4</v>
      </c>
      <c r="H220">
        <v>1.6</v>
      </c>
      <c r="I220">
        <v>4</v>
      </c>
      <c r="J220">
        <v>1</v>
      </c>
      <c r="K220">
        <v>1</v>
      </c>
      <c r="L220">
        <v>0</v>
      </c>
      <c r="M220">
        <f t="shared" si="15"/>
        <v>8.8709473158828338</v>
      </c>
      <c r="N220">
        <f t="shared" si="16"/>
        <v>13.08206592039801</v>
      </c>
      <c r="O220">
        <f t="shared" si="17"/>
        <v>-1.2686567164179108</v>
      </c>
      <c r="P220">
        <f t="shared" si="18"/>
        <v>1.6094898641122752</v>
      </c>
      <c r="Q220">
        <f t="shared" si="19"/>
        <v>-1.6596650794534793E-2</v>
      </c>
    </row>
    <row r="221" spans="1:17">
      <c r="A221" s="2">
        <v>8768.9985850475823</v>
      </c>
      <c r="B221">
        <v>35299</v>
      </c>
      <c r="C221" t="s">
        <v>18</v>
      </c>
      <c r="D221" t="s">
        <v>19</v>
      </c>
      <c r="E221" t="s">
        <v>79</v>
      </c>
      <c r="F221" t="s">
        <v>14</v>
      </c>
      <c r="G221">
        <v>4</v>
      </c>
      <c r="H221">
        <v>1.6</v>
      </c>
      <c r="I221">
        <v>4</v>
      </c>
      <c r="J221">
        <v>0</v>
      </c>
      <c r="K221">
        <v>0</v>
      </c>
      <c r="L221">
        <v>0</v>
      </c>
      <c r="M221">
        <f t="shared" si="15"/>
        <v>8.7689985850475818</v>
      </c>
      <c r="N221">
        <f t="shared" si="16"/>
        <v>15.46706592039801</v>
      </c>
      <c r="O221">
        <f t="shared" si="17"/>
        <v>-1.2686567164179108</v>
      </c>
      <c r="P221">
        <f t="shared" si="18"/>
        <v>1.6094898641122752</v>
      </c>
      <c r="Q221">
        <f t="shared" si="19"/>
        <v>-1.9622397063191511E-2</v>
      </c>
    </row>
    <row r="222" spans="1:17">
      <c r="A222" s="2">
        <v>13007.984177851631</v>
      </c>
      <c r="B222">
        <v>7372</v>
      </c>
      <c r="C222" t="s">
        <v>18</v>
      </c>
      <c r="D222" t="s">
        <v>33</v>
      </c>
      <c r="E222" t="s">
        <v>77</v>
      </c>
      <c r="F222" t="s">
        <v>31</v>
      </c>
      <c r="G222">
        <v>4</v>
      </c>
      <c r="H222">
        <v>2.2000000000000002</v>
      </c>
      <c r="I222">
        <v>2</v>
      </c>
      <c r="J222">
        <v>1</v>
      </c>
      <c r="K222">
        <v>1</v>
      </c>
      <c r="L222">
        <v>1</v>
      </c>
      <c r="M222">
        <f t="shared" si="15"/>
        <v>13.007984177851631</v>
      </c>
      <c r="N222">
        <f t="shared" si="16"/>
        <v>-12.45993407960199</v>
      </c>
      <c r="O222">
        <f t="shared" si="17"/>
        <v>-1.2686567164179108</v>
      </c>
      <c r="P222">
        <f t="shared" si="18"/>
        <v>1.6094898641122752</v>
      </c>
      <c r="Q222">
        <f t="shared" si="19"/>
        <v>1.5807379056211483E-2</v>
      </c>
    </row>
    <row r="223" spans="1:17">
      <c r="A223" s="2">
        <v>13041.873997268525</v>
      </c>
      <c r="B223">
        <v>13607</v>
      </c>
      <c r="C223" t="s">
        <v>18</v>
      </c>
      <c r="D223" t="s">
        <v>33</v>
      </c>
      <c r="E223" t="s">
        <v>77</v>
      </c>
      <c r="F223" t="s">
        <v>31</v>
      </c>
      <c r="G223">
        <v>4</v>
      </c>
      <c r="H223">
        <v>2.2000000000000002</v>
      </c>
      <c r="I223">
        <v>2</v>
      </c>
      <c r="J223">
        <v>0</v>
      </c>
      <c r="K223">
        <v>1</v>
      </c>
      <c r="L223">
        <v>1</v>
      </c>
      <c r="M223">
        <f t="shared" si="15"/>
        <v>13.041873997268524</v>
      </c>
      <c r="N223">
        <f t="shared" si="16"/>
        <v>-6.2249340796019901</v>
      </c>
      <c r="O223">
        <f t="shared" si="17"/>
        <v>-1.2686567164179108</v>
      </c>
      <c r="P223">
        <f t="shared" si="18"/>
        <v>1.6094898641122752</v>
      </c>
      <c r="Q223">
        <f t="shared" si="19"/>
        <v>7.8973044293458097E-3</v>
      </c>
    </row>
    <row r="224" spans="1:17">
      <c r="A224" s="2">
        <v>12045.920704938204</v>
      </c>
      <c r="B224">
        <v>19136</v>
      </c>
      <c r="C224" t="s">
        <v>18</v>
      </c>
      <c r="D224" t="s">
        <v>33</v>
      </c>
      <c r="E224" t="s">
        <v>77</v>
      </c>
      <c r="F224" t="s">
        <v>31</v>
      </c>
      <c r="G224">
        <v>4</v>
      </c>
      <c r="H224">
        <v>2.2000000000000002</v>
      </c>
      <c r="I224">
        <v>2</v>
      </c>
      <c r="J224">
        <v>0</v>
      </c>
      <c r="K224">
        <v>1</v>
      </c>
      <c r="L224">
        <v>1</v>
      </c>
      <c r="M224">
        <f t="shared" si="15"/>
        <v>12.045920704938204</v>
      </c>
      <c r="N224">
        <f t="shared" si="16"/>
        <v>-0.69593407960198961</v>
      </c>
      <c r="O224">
        <f t="shared" si="17"/>
        <v>-1.2686567164179108</v>
      </c>
      <c r="P224">
        <f t="shared" si="18"/>
        <v>1.6094898641122752</v>
      </c>
      <c r="Q224">
        <f t="shared" si="19"/>
        <v>8.8290144427118111E-4</v>
      </c>
    </row>
    <row r="225" spans="1:17">
      <c r="A225" s="2">
        <v>12469.527576334867</v>
      </c>
      <c r="B225">
        <v>19712</v>
      </c>
      <c r="C225" t="s">
        <v>18</v>
      </c>
      <c r="D225" t="s">
        <v>33</v>
      </c>
      <c r="E225" t="s">
        <v>77</v>
      </c>
      <c r="F225" t="s">
        <v>31</v>
      </c>
      <c r="G225">
        <v>4</v>
      </c>
      <c r="H225">
        <v>2.2000000000000002</v>
      </c>
      <c r="I225">
        <v>2</v>
      </c>
      <c r="J225">
        <v>0</v>
      </c>
      <c r="K225">
        <v>1</v>
      </c>
      <c r="L225">
        <v>1</v>
      </c>
      <c r="M225">
        <f t="shared" si="15"/>
        <v>12.469527576334867</v>
      </c>
      <c r="N225">
        <f t="shared" si="16"/>
        <v>-0.11993407960198965</v>
      </c>
      <c r="O225">
        <f t="shared" si="17"/>
        <v>-1.2686567164179108</v>
      </c>
      <c r="P225">
        <f t="shared" si="18"/>
        <v>1.6094898641122752</v>
      </c>
      <c r="Q225">
        <f t="shared" si="19"/>
        <v>1.5215517561446452E-4</v>
      </c>
    </row>
    <row r="226" spans="1:17">
      <c r="A226" s="2">
        <v>11539.845650050875</v>
      </c>
      <c r="B226">
        <v>22405</v>
      </c>
      <c r="C226" t="s">
        <v>18</v>
      </c>
      <c r="D226" t="s">
        <v>33</v>
      </c>
      <c r="E226" t="s">
        <v>77</v>
      </c>
      <c r="F226" t="s">
        <v>31</v>
      </c>
      <c r="G226">
        <v>4</v>
      </c>
      <c r="H226">
        <v>2.2000000000000002</v>
      </c>
      <c r="I226">
        <v>2</v>
      </c>
      <c r="J226">
        <v>0</v>
      </c>
      <c r="K226">
        <v>1</v>
      </c>
      <c r="L226">
        <v>1</v>
      </c>
      <c r="M226">
        <f t="shared" si="15"/>
        <v>11.539845650050875</v>
      </c>
      <c r="N226">
        <f t="shared" si="16"/>
        <v>2.5730659203980104</v>
      </c>
      <c r="O226">
        <f t="shared" si="17"/>
        <v>-1.2686567164179108</v>
      </c>
      <c r="P226">
        <f t="shared" si="18"/>
        <v>1.6094898641122752</v>
      </c>
      <c r="Q226">
        <f t="shared" si="19"/>
        <v>-3.2643373616989694E-3</v>
      </c>
    </row>
    <row r="227" spans="1:17">
      <c r="A227" s="2">
        <v>11726.002974095789</v>
      </c>
      <c r="B227">
        <v>23103</v>
      </c>
      <c r="C227" t="s">
        <v>18</v>
      </c>
      <c r="D227" t="s">
        <v>33</v>
      </c>
      <c r="E227" t="s">
        <v>77</v>
      </c>
      <c r="F227" t="s">
        <v>31</v>
      </c>
      <c r="G227">
        <v>4</v>
      </c>
      <c r="H227">
        <v>2.2000000000000002</v>
      </c>
      <c r="I227">
        <v>2</v>
      </c>
      <c r="J227">
        <v>0</v>
      </c>
      <c r="K227">
        <v>1</v>
      </c>
      <c r="L227">
        <v>1</v>
      </c>
      <c r="M227">
        <f t="shared" si="15"/>
        <v>11.726002974095788</v>
      </c>
      <c r="N227">
        <f t="shared" si="16"/>
        <v>3.2710659203980104</v>
      </c>
      <c r="O227">
        <f t="shared" si="17"/>
        <v>-1.2686567164179108</v>
      </c>
      <c r="P227">
        <f t="shared" si="18"/>
        <v>1.6094898641122752</v>
      </c>
      <c r="Q227">
        <f t="shared" si="19"/>
        <v>-4.1498597497586715E-3</v>
      </c>
    </row>
    <row r="228" spans="1:17">
      <c r="A228" s="2">
        <v>12207.872926477821</v>
      </c>
      <c r="B228">
        <v>23512</v>
      </c>
      <c r="C228" t="s">
        <v>18</v>
      </c>
      <c r="D228" t="s">
        <v>33</v>
      </c>
      <c r="E228" t="s">
        <v>77</v>
      </c>
      <c r="F228" t="s">
        <v>31</v>
      </c>
      <c r="G228">
        <v>4</v>
      </c>
      <c r="H228">
        <v>2.2000000000000002</v>
      </c>
      <c r="I228">
        <v>2</v>
      </c>
      <c r="J228">
        <v>1</v>
      </c>
      <c r="K228">
        <v>1</v>
      </c>
      <c r="L228">
        <v>1</v>
      </c>
      <c r="M228">
        <f t="shared" si="15"/>
        <v>12.207872926477821</v>
      </c>
      <c r="N228">
        <f t="shared" si="16"/>
        <v>3.6800659203980102</v>
      </c>
      <c r="O228">
        <f t="shared" si="17"/>
        <v>-1.2686567164179108</v>
      </c>
      <c r="P228">
        <f t="shared" si="18"/>
        <v>1.6094898641122752</v>
      </c>
      <c r="Q228">
        <f t="shared" si="19"/>
        <v>-4.6687403467735962E-3</v>
      </c>
    </row>
    <row r="229" spans="1:17">
      <c r="A229" s="2">
        <v>11203.146109423287</v>
      </c>
      <c r="B229">
        <v>27364</v>
      </c>
      <c r="C229" t="s">
        <v>18</v>
      </c>
      <c r="D229" t="s">
        <v>33</v>
      </c>
      <c r="E229" t="s">
        <v>77</v>
      </c>
      <c r="F229" t="s">
        <v>31</v>
      </c>
      <c r="G229">
        <v>4</v>
      </c>
      <c r="H229">
        <v>2.2000000000000002</v>
      </c>
      <c r="I229">
        <v>2</v>
      </c>
      <c r="J229">
        <v>1</v>
      </c>
      <c r="K229">
        <v>1</v>
      </c>
      <c r="L229">
        <v>1</v>
      </c>
      <c r="M229">
        <f t="shared" si="15"/>
        <v>11.203146109423287</v>
      </c>
      <c r="N229">
        <f t="shared" si="16"/>
        <v>7.5320659203980105</v>
      </c>
      <c r="O229">
        <f t="shared" si="17"/>
        <v>-1.2686567164179108</v>
      </c>
      <c r="P229">
        <f t="shared" si="18"/>
        <v>1.6094898641122752</v>
      </c>
      <c r="Q229">
        <f t="shared" si="19"/>
        <v>-9.5556060184153885E-3</v>
      </c>
    </row>
    <row r="230" spans="1:17">
      <c r="A230" s="2">
        <v>10788.970360411306</v>
      </c>
      <c r="B230">
        <v>31436</v>
      </c>
      <c r="C230" t="s">
        <v>18</v>
      </c>
      <c r="D230" t="s">
        <v>33</v>
      </c>
      <c r="E230" t="s">
        <v>77</v>
      </c>
      <c r="F230" t="s">
        <v>31</v>
      </c>
      <c r="G230">
        <v>4</v>
      </c>
      <c r="H230">
        <v>2.2000000000000002</v>
      </c>
      <c r="I230">
        <v>2</v>
      </c>
      <c r="J230">
        <v>1</v>
      </c>
      <c r="K230">
        <v>1</v>
      </c>
      <c r="L230">
        <v>1</v>
      </c>
      <c r="M230">
        <f t="shared" si="15"/>
        <v>10.788970360411305</v>
      </c>
      <c r="N230">
        <f t="shared" si="16"/>
        <v>11.604065920398011</v>
      </c>
      <c r="O230">
        <f t="shared" si="17"/>
        <v>-1.2686567164179108</v>
      </c>
      <c r="P230">
        <f t="shared" si="18"/>
        <v>1.6094898641122752</v>
      </c>
      <c r="Q230">
        <f t="shared" si="19"/>
        <v>-1.4721576167669122E-2</v>
      </c>
    </row>
    <row r="231" spans="1:17">
      <c r="A231" s="2">
        <v>11149.618303931824</v>
      </c>
      <c r="B231">
        <v>34447</v>
      </c>
      <c r="C231" t="s">
        <v>18</v>
      </c>
      <c r="D231" t="s">
        <v>33</v>
      </c>
      <c r="E231" t="s">
        <v>77</v>
      </c>
      <c r="F231" t="s">
        <v>31</v>
      </c>
      <c r="G231">
        <v>4</v>
      </c>
      <c r="H231">
        <v>2.2000000000000002</v>
      </c>
      <c r="I231">
        <v>2</v>
      </c>
      <c r="J231">
        <v>1</v>
      </c>
      <c r="K231">
        <v>1</v>
      </c>
      <c r="L231">
        <v>1</v>
      </c>
      <c r="M231">
        <f t="shared" si="15"/>
        <v>11.149618303931824</v>
      </c>
      <c r="N231">
        <f t="shared" si="16"/>
        <v>14.61506592039801</v>
      </c>
      <c r="O231">
        <f t="shared" si="17"/>
        <v>-1.2686567164179108</v>
      </c>
      <c r="P231">
        <f t="shared" si="18"/>
        <v>1.6094898641122752</v>
      </c>
      <c r="Q231">
        <f t="shared" si="19"/>
        <v>-1.8541501540803449E-2</v>
      </c>
    </row>
    <row r="232" spans="1:17">
      <c r="A232" s="2">
        <v>14584.448122284241</v>
      </c>
      <c r="B232">
        <v>1160</v>
      </c>
      <c r="C232" t="s">
        <v>18</v>
      </c>
      <c r="D232" t="s">
        <v>33</v>
      </c>
      <c r="E232" t="s">
        <v>34</v>
      </c>
      <c r="F232" t="s">
        <v>31</v>
      </c>
      <c r="G232">
        <v>4</v>
      </c>
      <c r="H232">
        <v>2.2000000000000002</v>
      </c>
      <c r="I232">
        <v>2</v>
      </c>
      <c r="J232">
        <v>1</v>
      </c>
      <c r="K232">
        <v>1</v>
      </c>
      <c r="L232">
        <v>1</v>
      </c>
      <c r="M232">
        <f t="shared" si="15"/>
        <v>14.58444812228424</v>
      </c>
      <c r="N232">
        <f t="shared" si="16"/>
        <v>-18.671934079601989</v>
      </c>
      <c r="O232">
        <f t="shared" si="17"/>
        <v>-1.2686567164179108</v>
      </c>
      <c r="P232">
        <f t="shared" si="18"/>
        <v>1.6094898641122752</v>
      </c>
      <c r="Q232">
        <f t="shared" si="19"/>
        <v>2.3688274578599542E-2</v>
      </c>
    </row>
    <row r="233" spans="1:17">
      <c r="A233" s="2">
        <v>13681.698003494739</v>
      </c>
      <c r="B233">
        <v>10210</v>
      </c>
      <c r="C233" t="s">
        <v>18</v>
      </c>
      <c r="D233" t="s">
        <v>33</v>
      </c>
      <c r="E233" t="s">
        <v>34</v>
      </c>
      <c r="F233" t="s">
        <v>31</v>
      </c>
      <c r="G233">
        <v>4</v>
      </c>
      <c r="H233">
        <v>2.2000000000000002</v>
      </c>
      <c r="I233">
        <v>2</v>
      </c>
      <c r="J233">
        <v>1</v>
      </c>
      <c r="K233">
        <v>1</v>
      </c>
      <c r="L233">
        <v>1</v>
      </c>
      <c r="M233">
        <f t="shared" si="15"/>
        <v>13.68169800349474</v>
      </c>
      <c r="N233">
        <f t="shared" si="16"/>
        <v>-9.6219340796019903</v>
      </c>
      <c r="O233">
        <f t="shared" si="17"/>
        <v>-1.2686567164179108</v>
      </c>
      <c r="P233">
        <f t="shared" si="18"/>
        <v>1.6094898641122752</v>
      </c>
      <c r="Q233">
        <f t="shared" si="19"/>
        <v>1.2206931295017454E-2</v>
      </c>
    </row>
    <row r="234" spans="1:17">
      <c r="A234" s="2">
        <v>13446.213415344891</v>
      </c>
      <c r="B234">
        <v>17741</v>
      </c>
      <c r="C234" t="s">
        <v>18</v>
      </c>
      <c r="D234" t="s">
        <v>33</v>
      </c>
      <c r="E234" t="s">
        <v>34</v>
      </c>
      <c r="F234" t="s">
        <v>31</v>
      </c>
      <c r="G234">
        <v>4</v>
      </c>
      <c r="H234">
        <v>2.2000000000000002</v>
      </c>
      <c r="I234">
        <v>2</v>
      </c>
      <c r="J234">
        <v>0</v>
      </c>
      <c r="K234">
        <v>1</v>
      </c>
      <c r="L234">
        <v>1</v>
      </c>
      <c r="M234">
        <f t="shared" si="15"/>
        <v>13.446213415344891</v>
      </c>
      <c r="N234">
        <f t="shared" si="16"/>
        <v>-2.0909340796019897</v>
      </c>
      <c r="O234">
        <f t="shared" si="17"/>
        <v>-1.2686567164179108</v>
      </c>
      <c r="P234">
        <f t="shared" si="18"/>
        <v>1.6094898641122752</v>
      </c>
      <c r="Q234">
        <f t="shared" si="19"/>
        <v>2.6526775636741668E-3</v>
      </c>
    </row>
    <row r="235" spans="1:17">
      <c r="A235" s="2">
        <v>12327.641608398584</v>
      </c>
      <c r="B235">
        <v>19347</v>
      </c>
      <c r="C235" t="s">
        <v>18</v>
      </c>
      <c r="D235" t="s">
        <v>33</v>
      </c>
      <c r="E235" t="s">
        <v>34</v>
      </c>
      <c r="F235" t="s">
        <v>31</v>
      </c>
      <c r="G235">
        <v>4</v>
      </c>
      <c r="H235">
        <v>2.2000000000000002</v>
      </c>
      <c r="I235">
        <v>2</v>
      </c>
      <c r="J235">
        <v>0</v>
      </c>
      <c r="K235">
        <v>1</v>
      </c>
      <c r="L235">
        <v>1</v>
      </c>
      <c r="M235">
        <f t="shared" si="15"/>
        <v>12.327641608398585</v>
      </c>
      <c r="N235">
        <f t="shared" si="16"/>
        <v>-0.48493407960198964</v>
      </c>
      <c r="O235">
        <f t="shared" si="17"/>
        <v>-1.2686567164179108</v>
      </c>
      <c r="P235">
        <f t="shared" si="18"/>
        <v>1.6094898641122752</v>
      </c>
      <c r="Q235">
        <f t="shared" si="19"/>
        <v>6.1521487710700193E-4</v>
      </c>
    </row>
    <row r="236" spans="1:17">
      <c r="A236" s="2">
        <v>12274.957581255025</v>
      </c>
      <c r="B236">
        <v>19612</v>
      </c>
      <c r="C236" t="s">
        <v>18</v>
      </c>
      <c r="D236" t="s">
        <v>33</v>
      </c>
      <c r="E236" t="s">
        <v>34</v>
      </c>
      <c r="F236" t="s">
        <v>31</v>
      </c>
      <c r="G236">
        <v>4</v>
      </c>
      <c r="H236">
        <v>2.2000000000000002</v>
      </c>
      <c r="I236">
        <v>2</v>
      </c>
      <c r="J236">
        <v>1</v>
      </c>
      <c r="K236">
        <v>1</v>
      </c>
      <c r="L236">
        <v>1</v>
      </c>
      <c r="M236">
        <f t="shared" si="15"/>
        <v>12.274957581255025</v>
      </c>
      <c r="N236">
        <f t="shared" si="16"/>
        <v>-0.21993407960198966</v>
      </c>
      <c r="O236">
        <f t="shared" si="17"/>
        <v>-1.2686567164179108</v>
      </c>
      <c r="P236">
        <f t="shared" si="18"/>
        <v>1.6094898641122752</v>
      </c>
      <c r="Q236">
        <f t="shared" si="19"/>
        <v>2.790208472562556E-4</v>
      </c>
    </row>
    <row r="237" spans="1:17">
      <c r="A237" s="2">
        <v>12630.775033594025</v>
      </c>
      <c r="B237">
        <v>22571</v>
      </c>
      <c r="C237" t="s">
        <v>18</v>
      </c>
      <c r="D237" t="s">
        <v>33</v>
      </c>
      <c r="E237" t="s">
        <v>34</v>
      </c>
      <c r="F237" t="s">
        <v>31</v>
      </c>
      <c r="G237">
        <v>4</v>
      </c>
      <c r="H237">
        <v>2.2000000000000002</v>
      </c>
      <c r="I237">
        <v>2</v>
      </c>
      <c r="J237">
        <v>1</v>
      </c>
      <c r="K237">
        <v>1</v>
      </c>
      <c r="L237">
        <v>1</v>
      </c>
      <c r="M237">
        <f t="shared" si="15"/>
        <v>12.630775033594025</v>
      </c>
      <c r="N237">
        <f t="shared" si="16"/>
        <v>2.7390659203980103</v>
      </c>
      <c r="O237">
        <f t="shared" si="17"/>
        <v>-1.2686567164179108</v>
      </c>
      <c r="P237">
        <f t="shared" si="18"/>
        <v>1.6094898641122752</v>
      </c>
      <c r="Q237">
        <f t="shared" si="19"/>
        <v>-3.4749343766243427E-3</v>
      </c>
    </row>
    <row r="238" spans="1:17">
      <c r="A238" s="2">
        <v>12425.389171155013</v>
      </c>
      <c r="B238">
        <v>22771</v>
      </c>
      <c r="C238" t="s">
        <v>18</v>
      </c>
      <c r="D238" t="s">
        <v>33</v>
      </c>
      <c r="E238" t="s">
        <v>34</v>
      </c>
      <c r="F238" t="s">
        <v>31</v>
      </c>
      <c r="G238">
        <v>4</v>
      </c>
      <c r="H238">
        <v>2.2000000000000002</v>
      </c>
      <c r="I238">
        <v>2</v>
      </c>
      <c r="J238">
        <v>0</v>
      </c>
      <c r="K238">
        <v>1</v>
      </c>
      <c r="L238">
        <v>1</v>
      </c>
      <c r="M238">
        <f t="shared" si="15"/>
        <v>12.425389171155013</v>
      </c>
      <c r="N238">
        <f t="shared" si="16"/>
        <v>2.9390659203980105</v>
      </c>
      <c r="O238">
        <f t="shared" si="17"/>
        <v>-1.2686567164179108</v>
      </c>
      <c r="P238">
        <f t="shared" si="18"/>
        <v>1.6094898641122752</v>
      </c>
      <c r="Q238">
        <f t="shared" si="19"/>
        <v>-3.7286657199079249E-3</v>
      </c>
    </row>
    <row r="239" spans="1:17">
      <c r="A239" s="2">
        <v>12319.696245692327</v>
      </c>
      <c r="B239">
        <v>24568</v>
      </c>
      <c r="C239" t="s">
        <v>18</v>
      </c>
      <c r="D239" t="s">
        <v>33</v>
      </c>
      <c r="E239" t="s">
        <v>34</v>
      </c>
      <c r="F239" t="s">
        <v>31</v>
      </c>
      <c r="G239">
        <v>4</v>
      </c>
      <c r="H239">
        <v>2.2000000000000002</v>
      </c>
      <c r="I239">
        <v>2</v>
      </c>
      <c r="J239">
        <v>1</v>
      </c>
      <c r="K239">
        <v>1</v>
      </c>
      <c r="L239">
        <v>1</v>
      </c>
      <c r="M239">
        <f t="shared" si="15"/>
        <v>12.319696245692327</v>
      </c>
      <c r="N239">
        <f t="shared" si="16"/>
        <v>4.7360659203980102</v>
      </c>
      <c r="O239">
        <f t="shared" si="17"/>
        <v>-1.2686567164179108</v>
      </c>
      <c r="P239">
        <f t="shared" si="18"/>
        <v>1.6094898641122752</v>
      </c>
      <c r="Q239">
        <f t="shared" si="19"/>
        <v>-6.0084418393109096E-3</v>
      </c>
    </row>
    <row r="240" spans="1:17">
      <c r="A240" s="2">
        <v>12549.892333876121</v>
      </c>
      <c r="B240">
        <v>25816</v>
      </c>
      <c r="C240" t="s">
        <v>18</v>
      </c>
      <c r="D240" t="s">
        <v>33</v>
      </c>
      <c r="E240" t="s">
        <v>34</v>
      </c>
      <c r="F240" t="s">
        <v>31</v>
      </c>
      <c r="G240">
        <v>4</v>
      </c>
      <c r="H240">
        <v>2.2000000000000002</v>
      </c>
      <c r="I240">
        <v>2</v>
      </c>
      <c r="J240">
        <v>0</v>
      </c>
      <c r="K240">
        <v>1</v>
      </c>
      <c r="L240">
        <v>1</v>
      </c>
      <c r="M240">
        <f t="shared" si="15"/>
        <v>12.549892333876121</v>
      </c>
      <c r="N240">
        <f t="shared" si="16"/>
        <v>5.9840659203980104</v>
      </c>
      <c r="O240">
        <f t="shared" si="17"/>
        <v>-1.2686567164179108</v>
      </c>
      <c r="P240">
        <f t="shared" si="18"/>
        <v>1.6094898641122752</v>
      </c>
      <c r="Q240">
        <f t="shared" si="19"/>
        <v>-7.5917254214004628E-3</v>
      </c>
    </row>
    <row r="241" spans="1:17">
      <c r="A241" s="2">
        <v>12234.888053268172</v>
      </c>
      <c r="B241">
        <v>30297</v>
      </c>
      <c r="C241" t="s">
        <v>18</v>
      </c>
      <c r="D241" t="s">
        <v>33</v>
      </c>
      <c r="E241" t="s">
        <v>34</v>
      </c>
      <c r="F241" t="s">
        <v>31</v>
      </c>
      <c r="G241">
        <v>4</v>
      </c>
      <c r="H241">
        <v>2.2000000000000002</v>
      </c>
      <c r="I241">
        <v>2</v>
      </c>
      <c r="J241">
        <v>1</v>
      </c>
      <c r="K241">
        <v>1</v>
      </c>
      <c r="L241">
        <v>1</v>
      </c>
      <c r="M241">
        <f t="shared" si="15"/>
        <v>12.234888053268172</v>
      </c>
      <c r="N241">
        <f t="shared" si="16"/>
        <v>10.465065920398011</v>
      </c>
      <c r="O241">
        <f t="shared" si="17"/>
        <v>-1.2686567164179108</v>
      </c>
      <c r="P241">
        <f t="shared" si="18"/>
        <v>1.6094898641122752</v>
      </c>
      <c r="Q241">
        <f t="shared" si="19"/>
        <v>-1.3276576167669122E-2</v>
      </c>
    </row>
    <row r="242" spans="1:17">
      <c r="A242" s="2">
        <v>14894.982592528888</v>
      </c>
      <c r="B242">
        <v>2464</v>
      </c>
      <c r="C242" t="s">
        <v>18</v>
      </c>
      <c r="D242" t="s">
        <v>33</v>
      </c>
      <c r="E242" t="s">
        <v>35</v>
      </c>
      <c r="F242" t="s">
        <v>14</v>
      </c>
      <c r="G242">
        <v>4</v>
      </c>
      <c r="H242">
        <v>2.2000000000000002</v>
      </c>
      <c r="I242">
        <v>4</v>
      </c>
      <c r="J242">
        <v>0</v>
      </c>
      <c r="K242">
        <v>1</v>
      </c>
      <c r="L242">
        <v>1</v>
      </c>
      <c r="M242">
        <f t="shared" si="15"/>
        <v>14.894982592528887</v>
      </c>
      <c r="N242">
        <f t="shared" si="16"/>
        <v>-17.367934079601991</v>
      </c>
      <c r="O242">
        <f t="shared" si="17"/>
        <v>-1.2686567164179108</v>
      </c>
      <c r="P242">
        <f t="shared" si="18"/>
        <v>1.6094898641122752</v>
      </c>
      <c r="Q242">
        <f t="shared" si="19"/>
        <v>2.203394622039059E-2</v>
      </c>
    </row>
    <row r="243" spans="1:17">
      <c r="A243" s="2">
        <v>14198.092458860268</v>
      </c>
      <c r="B243">
        <v>11322</v>
      </c>
      <c r="C243" t="s">
        <v>18</v>
      </c>
      <c r="D243" t="s">
        <v>33</v>
      </c>
      <c r="E243" t="s">
        <v>35</v>
      </c>
      <c r="F243" t="s">
        <v>14</v>
      </c>
      <c r="G243">
        <v>4</v>
      </c>
      <c r="H243">
        <v>2.2000000000000002</v>
      </c>
      <c r="I243">
        <v>4</v>
      </c>
      <c r="J243">
        <v>1</v>
      </c>
      <c r="K243">
        <v>1</v>
      </c>
      <c r="L243">
        <v>1</v>
      </c>
      <c r="M243">
        <f t="shared" si="15"/>
        <v>14.198092458860268</v>
      </c>
      <c r="N243">
        <f t="shared" si="16"/>
        <v>-8.5099340796019902</v>
      </c>
      <c r="O243">
        <f t="shared" si="17"/>
        <v>-1.2686567164179108</v>
      </c>
      <c r="P243">
        <f t="shared" si="18"/>
        <v>1.6094898641122752</v>
      </c>
      <c r="Q243">
        <f t="shared" si="19"/>
        <v>1.0796185026360736E-2</v>
      </c>
    </row>
    <row r="244" spans="1:17">
      <c r="A244" s="2">
        <v>14678.10533441016</v>
      </c>
      <c r="B244">
        <v>11488</v>
      </c>
      <c r="C244" t="s">
        <v>18</v>
      </c>
      <c r="D244" t="s">
        <v>33</v>
      </c>
      <c r="E244" t="s">
        <v>35</v>
      </c>
      <c r="F244" t="s">
        <v>14</v>
      </c>
      <c r="G244">
        <v>4</v>
      </c>
      <c r="H244">
        <v>2.2000000000000002</v>
      </c>
      <c r="I244">
        <v>4</v>
      </c>
      <c r="J244">
        <v>1</v>
      </c>
      <c r="K244">
        <v>1</v>
      </c>
      <c r="L244">
        <v>1</v>
      </c>
      <c r="M244">
        <f t="shared" si="15"/>
        <v>14.67810533441016</v>
      </c>
      <c r="N244">
        <f t="shared" si="16"/>
        <v>-8.3439340796019899</v>
      </c>
      <c r="O244">
        <f t="shared" si="17"/>
        <v>-1.2686567164179108</v>
      </c>
      <c r="P244">
        <f t="shared" si="18"/>
        <v>1.6094898641122752</v>
      </c>
      <c r="Q244">
        <f t="shared" si="19"/>
        <v>1.0585588011435363E-2</v>
      </c>
    </row>
    <row r="245" spans="1:17">
      <c r="A245" s="2">
        <v>13167.702321276274</v>
      </c>
      <c r="B245">
        <v>14630</v>
      </c>
      <c r="C245" t="s">
        <v>18</v>
      </c>
      <c r="D245" t="s">
        <v>33</v>
      </c>
      <c r="E245" t="s">
        <v>35</v>
      </c>
      <c r="F245" t="s">
        <v>14</v>
      </c>
      <c r="G245">
        <v>4</v>
      </c>
      <c r="H245">
        <v>2.2000000000000002</v>
      </c>
      <c r="I245">
        <v>4</v>
      </c>
      <c r="J245">
        <v>0</v>
      </c>
      <c r="K245">
        <v>1</v>
      </c>
      <c r="L245">
        <v>1</v>
      </c>
      <c r="M245">
        <f t="shared" si="15"/>
        <v>13.167702321276273</v>
      </c>
      <c r="N245">
        <f t="shared" si="16"/>
        <v>-5.2019340796019895</v>
      </c>
      <c r="O245">
        <f t="shared" si="17"/>
        <v>-1.2686567164179108</v>
      </c>
      <c r="P245">
        <f t="shared" si="18"/>
        <v>1.6094898641122752</v>
      </c>
      <c r="Q245">
        <f t="shared" si="19"/>
        <v>6.5994686084502865E-3</v>
      </c>
    </row>
    <row r="246" spans="1:17">
      <c r="A246" s="2">
        <v>13471.005082758049</v>
      </c>
      <c r="B246">
        <v>18910</v>
      </c>
      <c r="C246" t="s">
        <v>18</v>
      </c>
      <c r="D246" t="s">
        <v>33</v>
      </c>
      <c r="E246" t="s">
        <v>35</v>
      </c>
      <c r="F246" t="s">
        <v>14</v>
      </c>
      <c r="G246">
        <v>4</v>
      </c>
      <c r="H246">
        <v>2.2000000000000002</v>
      </c>
      <c r="I246">
        <v>4</v>
      </c>
      <c r="J246">
        <v>1</v>
      </c>
      <c r="K246">
        <v>1</v>
      </c>
      <c r="L246">
        <v>1</v>
      </c>
      <c r="M246">
        <f t="shared" si="15"/>
        <v>13.471005082758049</v>
      </c>
      <c r="N246">
        <f t="shared" si="16"/>
        <v>-0.9219340796019897</v>
      </c>
      <c r="O246">
        <f t="shared" si="17"/>
        <v>-1.2686567164179108</v>
      </c>
      <c r="P246">
        <f t="shared" si="18"/>
        <v>1.6094898641122752</v>
      </c>
      <c r="Q246">
        <f t="shared" si="19"/>
        <v>1.169617862181629E-3</v>
      </c>
    </row>
    <row r="247" spans="1:17">
      <c r="A247" s="2">
        <v>12573.899939439574</v>
      </c>
      <c r="B247">
        <v>25048</v>
      </c>
      <c r="C247" t="s">
        <v>18</v>
      </c>
      <c r="D247" t="s">
        <v>33</v>
      </c>
      <c r="E247" t="s">
        <v>35</v>
      </c>
      <c r="F247" t="s">
        <v>14</v>
      </c>
      <c r="G247">
        <v>4</v>
      </c>
      <c r="H247">
        <v>2.2000000000000002</v>
      </c>
      <c r="I247">
        <v>4</v>
      </c>
      <c r="J247">
        <v>1</v>
      </c>
      <c r="K247">
        <v>1</v>
      </c>
      <c r="L247">
        <v>1</v>
      </c>
      <c r="M247">
        <f t="shared" si="15"/>
        <v>12.573899939439574</v>
      </c>
      <c r="N247">
        <f t="shared" si="16"/>
        <v>5.2160659203980106</v>
      </c>
      <c r="O247">
        <f t="shared" si="17"/>
        <v>-1.2686567164179108</v>
      </c>
      <c r="P247">
        <f t="shared" si="18"/>
        <v>1.6094898641122752</v>
      </c>
      <c r="Q247">
        <f t="shared" si="19"/>
        <v>-6.6173970631915073E-3</v>
      </c>
    </row>
    <row r="248" spans="1:17">
      <c r="A248" s="2">
        <v>12383.402810615607</v>
      </c>
      <c r="B248">
        <v>25069</v>
      </c>
      <c r="C248" t="s">
        <v>18</v>
      </c>
      <c r="D248" t="s">
        <v>33</v>
      </c>
      <c r="E248" t="s">
        <v>35</v>
      </c>
      <c r="F248" t="s">
        <v>14</v>
      </c>
      <c r="G248">
        <v>4</v>
      </c>
      <c r="H248">
        <v>2.2000000000000002</v>
      </c>
      <c r="I248">
        <v>4</v>
      </c>
      <c r="J248">
        <v>1</v>
      </c>
      <c r="K248">
        <v>1</v>
      </c>
      <c r="L248">
        <v>1</v>
      </c>
      <c r="M248">
        <f t="shared" si="15"/>
        <v>12.383402810615607</v>
      </c>
      <c r="N248">
        <f t="shared" si="16"/>
        <v>5.2370659203980106</v>
      </c>
      <c r="O248">
        <f t="shared" si="17"/>
        <v>-1.2686567164179108</v>
      </c>
      <c r="P248">
        <f t="shared" si="18"/>
        <v>1.6094898641122752</v>
      </c>
      <c r="Q248">
        <f t="shared" si="19"/>
        <v>-6.6440388542362838E-3</v>
      </c>
    </row>
    <row r="249" spans="1:17">
      <c r="A249" s="2">
        <v>13230.918674465194</v>
      </c>
      <c r="B249">
        <v>25862</v>
      </c>
      <c r="C249" t="s">
        <v>18</v>
      </c>
      <c r="D249" t="s">
        <v>33</v>
      </c>
      <c r="E249" t="s">
        <v>35</v>
      </c>
      <c r="F249" t="s">
        <v>14</v>
      </c>
      <c r="G249">
        <v>4</v>
      </c>
      <c r="H249">
        <v>2.2000000000000002</v>
      </c>
      <c r="I249">
        <v>4</v>
      </c>
      <c r="J249">
        <v>0</v>
      </c>
      <c r="K249">
        <v>1</v>
      </c>
      <c r="L249">
        <v>1</v>
      </c>
      <c r="M249">
        <f t="shared" si="15"/>
        <v>13.230918674465194</v>
      </c>
      <c r="N249">
        <f t="shared" si="16"/>
        <v>6.0300659203980107</v>
      </c>
      <c r="O249">
        <f t="shared" si="17"/>
        <v>-1.2686567164179108</v>
      </c>
      <c r="P249">
        <f t="shared" si="18"/>
        <v>1.6094898641122752</v>
      </c>
      <c r="Q249">
        <f t="shared" si="19"/>
        <v>-7.6500836303556871E-3</v>
      </c>
    </row>
    <row r="250" spans="1:17">
      <c r="A250" s="2">
        <v>11080.516377911843</v>
      </c>
      <c r="B250">
        <v>36855</v>
      </c>
      <c r="C250" t="s">
        <v>18</v>
      </c>
      <c r="D250" t="s">
        <v>33</v>
      </c>
      <c r="E250" t="s">
        <v>35</v>
      </c>
      <c r="F250" t="s">
        <v>14</v>
      </c>
      <c r="G250">
        <v>4</v>
      </c>
      <c r="H250">
        <v>2.2000000000000002</v>
      </c>
      <c r="I250">
        <v>4</v>
      </c>
      <c r="J250">
        <v>0</v>
      </c>
      <c r="K250">
        <v>1</v>
      </c>
      <c r="L250">
        <v>1</v>
      </c>
      <c r="M250">
        <f t="shared" si="15"/>
        <v>11.080516377911843</v>
      </c>
      <c r="N250">
        <f t="shared" si="16"/>
        <v>17.023065920398011</v>
      </c>
      <c r="O250">
        <f t="shared" si="17"/>
        <v>-1.2686567164179108</v>
      </c>
      <c r="P250">
        <f t="shared" si="18"/>
        <v>1.6094898641122752</v>
      </c>
      <c r="Q250">
        <f t="shared" si="19"/>
        <v>-2.1596426913937782E-2</v>
      </c>
    </row>
    <row r="251" spans="1:17">
      <c r="A251" s="2">
        <v>11328.958867784215</v>
      </c>
      <c r="B251">
        <v>39946</v>
      </c>
      <c r="C251" t="s">
        <v>18</v>
      </c>
      <c r="D251" t="s">
        <v>33</v>
      </c>
      <c r="E251" t="s">
        <v>35</v>
      </c>
      <c r="F251" t="s">
        <v>14</v>
      </c>
      <c r="G251">
        <v>4</v>
      </c>
      <c r="H251">
        <v>2.2000000000000002</v>
      </c>
      <c r="I251">
        <v>4</v>
      </c>
      <c r="J251">
        <v>1</v>
      </c>
      <c r="K251">
        <v>1</v>
      </c>
      <c r="L251">
        <v>1</v>
      </c>
      <c r="M251">
        <f t="shared" si="15"/>
        <v>11.328958867784214</v>
      </c>
      <c r="N251">
        <f t="shared" si="16"/>
        <v>20.114065920398012</v>
      </c>
      <c r="O251">
        <f t="shared" si="17"/>
        <v>-1.2686567164179108</v>
      </c>
      <c r="P251">
        <f t="shared" si="18"/>
        <v>1.6094898641122752</v>
      </c>
      <c r="Q251">
        <f t="shared" si="19"/>
        <v>-2.5517844824385544E-2</v>
      </c>
    </row>
    <row r="252" spans="1:17">
      <c r="A252" s="2">
        <v>15053.933734727525</v>
      </c>
      <c r="B252">
        <v>4652</v>
      </c>
      <c r="C252" t="s">
        <v>18</v>
      </c>
      <c r="D252" t="s">
        <v>33</v>
      </c>
      <c r="E252" t="s">
        <v>63</v>
      </c>
      <c r="F252" t="s">
        <v>31</v>
      </c>
      <c r="G252">
        <v>4</v>
      </c>
      <c r="H252">
        <v>2.2000000000000002</v>
      </c>
      <c r="I252">
        <v>2</v>
      </c>
      <c r="J252">
        <v>1</v>
      </c>
      <c r="K252">
        <v>1</v>
      </c>
      <c r="L252">
        <v>1</v>
      </c>
      <c r="M252">
        <f t="shared" si="15"/>
        <v>15.053933734727526</v>
      </c>
      <c r="N252">
        <f t="shared" si="16"/>
        <v>-15.17993407960199</v>
      </c>
      <c r="O252">
        <f t="shared" si="17"/>
        <v>-1.2686567164179108</v>
      </c>
      <c r="P252">
        <f t="shared" si="18"/>
        <v>1.6094898641122752</v>
      </c>
      <c r="Q252">
        <f t="shared" si="19"/>
        <v>1.9258125324868203E-2</v>
      </c>
    </row>
    <row r="253" spans="1:17">
      <c r="A253" s="2">
        <v>14397.928084586911</v>
      </c>
      <c r="B253">
        <v>5189</v>
      </c>
      <c r="C253" t="s">
        <v>18</v>
      </c>
      <c r="D253" t="s">
        <v>33</v>
      </c>
      <c r="E253" t="s">
        <v>63</v>
      </c>
      <c r="F253" t="s">
        <v>31</v>
      </c>
      <c r="G253">
        <v>4</v>
      </c>
      <c r="H253">
        <v>2.2000000000000002</v>
      </c>
      <c r="I253">
        <v>2</v>
      </c>
      <c r="J253">
        <v>0</v>
      </c>
      <c r="K253">
        <v>1</v>
      </c>
      <c r="L253">
        <v>1</v>
      </c>
      <c r="M253">
        <f t="shared" si="15"/>
        <v>14.39792808458691</v>
      </c>
      <c r="N253">
        <f t="shared" si="16"/>
        <v>-14.642934079601989</v>
      </c>
      <c r="O253">
        <f t="shared" si="17"/>
        <v>-1.2686567164179108</v>
      </c>
      <c r="P253">
        <f t="shared" si="18"/>
        <v>1.6094898641122752</v>
      </c>
      <c r="Q253">
        <f t="shared" si="19"/>
        <v>1.8576856668151783E-2</v>
      </c>
    </row>
    <row r="254" spans="1:17">
      <c r="A254" s="2">
        <v>14642.323577431167</v>
      </c>
      <c r="B254">
        <v>6224</v>
      </c>
      <c r="C254" t="s">
        <v>18</v>
      </c>
      <c r="D254" t="s">
        <v>33</v>
      </c>
      <c r="E254" t="s">
        <v>63</v>
      </c>
      <c r="F254" t="s">
        <v>31</v>
      </c>
      <c r="G254">
        <v>4</v>
      </c>
      <c r="H254">
        <v>2.2000000000000002</v>
      </c>
      <c r="I254">
        <v>2</v>
      </c>
      <c r="J254">
        <v>0</v>
      </c>
      <c r="K254">
        <v>1</v>
      </c>
      <c r="L254">
        <v>1</v>
      </c>
      <c r="M254">
        <f t="shared" si="15"/>
        <v>14.642323577431167</v>
      </c>
      <c r="N254">
        <f t="shared" si="16"/>
        <v>-13.607934079601989</v>
      </c>
      <c r="O254">
        <f t="shared" si="17"/>
        <v>-1.2686567164179108</v>
      </c>
      <c r="P254">
        <f t="shared" si="18"/>
        <v>1.6094898641122752</v>
      </c>
      <c r="Q254">
        <f t="shared" si="19"/>
        <v>1.7263796966659247E-2</v>
      </c>
    </row>
    <row r="255" spans="1:17">
      <c r="A255" s="2">
        <v>13464.802883878487</v>
      </c>
      <c r="B255">
        <v>14231</v>
      </c>
      <c r="C255" t="s">
        <v>18</v>
      </c>
      <c r="D255" t="s">
        <v>33</v>
      </c>
      <c r="E255" t="s">
        <v>63</v>
      </c>
      <c r="F255" t="s">
        <v>31</v>
      </c>
      <c r="G255">
        <v>4</v>
      </c>
      <c r="H255">
        <v>2.2000000000000002</v>
      </c>
      <c r="I255">
        <v>2</v>
      </c>
      <c r="J255">
        <v>1</v>
      </c>
      <c r="K255">
        <v>1</v>
      </c>
      <c r="L255">
        <v>1</v>
      </c>
      <c r="M255">
        <f t="shared" si="15"/>
        <v>13.464802883878487</v>
      </c>
      <c r="N255">
        <f t="shared" si="16"/>
        <v>-5.6009340796019895</v>
      </c>
      <c r="O255">
        <f t="shared" si="17"/>
        <v>-1.2686567164179108</v>
      </c>
      <c r="P255">
        <f t="shared" si="18"/>
        <v>1.6094898641122752</v>
      </c>
      <c r="Q255">
        <f t="shared" si="19"/>
        <v>7.1056626383010331E-3</v>
      </c>
    </row>
    <row r="256" spans="1:17">
      <c r="A256" s="2">
        <v>13678.86300260901</v>
      </c>
      <c r="B256">
        <v>17971</v>
      </c>
      <c r="C256" t="s">
        <v>18</v>
      </c>
      <c r="D256" t="s">
        <v>33</v>
      </c>
      <c r="E256" t="s">
        <v>63</v>
      </c>
      <c r="F256" t="s">
        <v>31</v>
      </c>
      <c r="G256">
        <v>4</v>
      </c>
      <c r="H256">
        <v>2.2000000000000002</v>
      </c>
      <c r="I256">
        <v>2</v>
      </c>
      <c r="J256">
        <v>1</v>
      </c>
      <c r="K256">
        <v>1</v>
      </c>
      <c r="L256">
        <v>1</v>
      </c>
      <c r="M256">
        <f t="shared" si="15"/>
        <v>13.67886300260901</v>
      </c>
      <c r="N256">
        <f t="shared" si="16"/>
        <v>-1.8609340796019898</v>
      </c>
      <c r="O256">
        <f t="shared" si="17"/>
        <v>-1.2686567164179108</v>
      </c>
      <c r="P256">
        <f t="shared" si="18"/>
        <v>1.6094898641122752</v>
      </c>
      <c r="Q256">
        <f t="shared" si="19"/>
        <v>2.3608865188980473E-3</v>
      </c>
    </row>
    <row r="257" spans="1:17">
      <c r="A257" s="2">
        <v>12507.485267425111</v>
      </c>
      <c r="B257">
        <v>19715</v>
      </c>
      <c r="C257" t="s">
        <v>18</v>
      </c>
      <c r="D257" t="s">
        <v>33</v>
      </c>
      <c r="E257" t="s">
        <v>63</v>
      </c>
      <c r="F257" t="s">
        <v>31</v>
      </c>
      <c r="G257">
        <v>4</v>
      </c>
      <c r="H257">
        <v>2.2000000000000002</v>
      </c>
      <c r="I257">
        <v>2</v>
      </c>
      <c r="J257">
        <v>1</v>
      </c>
      <c r="K257">
        <v>1</v>
      </c>
      <c r="L257">
        <v>1</v>
      </c>
      <c r="M257">
        <f t="shared" si="15"/>
        <v>12.50748526742511</v>
      </c>
      <c r="N257">
        <f t="shared" si="16"/>
        <v>-0.11693407960198965</v>
      </c>
      <c r="O257">
        <f t="shared" si="17"/>
        <v>-1.2686567164179108</v>
      </c>
      <c r="P257">
        <f t="shared" si="18"/>
        <v>1.6094898641122752</v>
      </c>
      <c r="Q257">
        <f t="shared" si="19"/>
        <v>1.483492054652108E-4</v>
      </c>
    </row>
    <row r="258" spans="1:17">
      <c r="A258" s="2">
        <v>13141.047950471982</v>
      </c>
      <c r="B258">
        <v>19898</v>
      </c>
      <c r="C258" t="s">
        <v>18</v>
      </c>
      <c r="D258" t="s">
        <v>33</v>
      </c>
      <c r="E258" t="s">
        <v>63</v>
      </c>
      <c r="F258" t="s">
        <v>31</v>
      </c>
      <c r="G258">
        <v>4</v>
      </c>
      <c r="H258">
        <v>2.2000000000000002</v>
      </c>
      <c r="I258">
        <v>2</v>
      </c>
      <c r="J258">
        <v>1</v>
      </c>
      <c r="K258">
        <v>1</v>
      </c>
      <c r="L258">
        <v>1</v>
      </c>
      <c r="M258">
        <f t="shared" si="15"/>
        <v>13.141047950471982</v>
      </c>
      <c r="N258">
        <f t="shared" si="16"/>
        <v>6.6065920398010347E-2</v>
      </c>
      <c r="O258">
        <f t="shared" si="17"/>
        <v>-1.2686567164179108</v>
      </c>
      <c r="P258">
        <f t="shared" si="18"/>
        <v>1.6094898641122752</v>
      </c>
      <c r="Q258">
        <f t="shared" si="19"/>
        <v>-8.3814973639266874E-5</v>
      </c>
    </row>
    <row r="259" spans="1:17">
      <c r="A259" s="2">
        <v>13594.085591088973</v>
      </c>
      <c r="B259">
        <v>20682</v>
      </c>
      <c r="C259" t="s">
        <v>18</v>
      </c>
      <c r="D259" t="s">
        <v>33</v>
      </c>
      <c r="E259" t="s">
        <v>63</v>
      </c>
      <c r="F259" t="s">
        <v>31</v>
      </c>
      <c r="G259">
        <v>4</v>
      </c>
      <c r="H259">
        <v>2.2000000000000002</v>
      </c>
      <c r="I259">
        <v>2</v>
      </c>
      <c r="J259">
        <v>1</v>
      </c>
      <c r="K259">
        <v>1</v>
      </c>
      <c r="L259">
        <v>1</v>
      </c>
      <c r="M259">
        <f t="shared" ref="M259:M322" si="20">A259/1000</f>
        <v>13.594085591088973</v>
      </c>
      <c r="N259">
        <f t="shared" ref="N259:N322" si="21">(B259-AVERAGE(B:B))/1000</f>
        <v>0.85006592039801032</v>
      </c>
      <c r="O259">
        <f t="shared" ref="O259:O322" si="22">G259-AVERAGE(G:G)</f>
        <v>-1.2686567164179108</v>
      </c>
      <c r="P259">
        <f t="shared" ref="P259:P322" si="23">O259*O259</f>
        <v>1.6094898641122752</v>
      </c>
      <c r="Q259">
        <f t="shared" ref="Q259:Q322" si="24">N259*O259/1000</f>
        <v>-1.078441839310909E-3</v>
      </c>
    </row>
    <row r="260" spans="1:17">
      <c r="A260" s="2">
        <v>12733.857924496755</v>
      </c>
      <c r="B260">
        <v>21386</v>
      </c>
      <c r="C260" t="s">
        <v>18</v>
      </c>
      <c r="D260" t="s">
        <v>33</v>
      </c>
      <c r="E260" t="s">
        <v>63</v>
      </c>
      <c r="F260" t="s">
        <v>31</v>
      </c>
      <c r="G260">
        <v>4</v>
      </c>
      <c r="H260">
        <v>2.2000000000000002</v>
      </c>
      <c r="I260">
        <v>2</v>
      </c>
      <c r="J260">
        <v>1</v>
      </c>
      <c r="K260">
        <v>1</v>
      </c>
      <c r="L260">
        <v>1</v>
      </c>
      <c r="M260">
        <f t="shared" si="20"/>
        <v>12.733857924496755</v>
      </c>
      <c r="N260">
        <f t="shared" si="21"/>
        <v>1.5540659203980103</v>
      </c>
      <c r="O260">
        <f t="shared" si="22"/>
        <v>-1.2686567164179108</v>
      </c>
      <c r="P260">
        <f t="shared" si="23"/>
        <v>1.6094898641122752</v>
      </c>
      <c r="Q260">
        <f t="shared" si="24"/>
        <v>-1.9715761676691182E-3</v>
      </c>
    </row>
    <row r="261" spans="1:17">
      <c r="A261" s="2">
        <v>12230.09977244654</v>
      </c>
      <c r="B261">
        <v>28408</v>
      </c>
      <c r="C261" t="s">
        <v>18</v>
      </c>
      <c r="D261" t="s">
        <v>33</v>
      </c>
      <c r="E261" t="s">
        <v>63</v>
      </c>
      <c r="F261" t="s">
        <v>31</v>
      </c>
      <c r="G261">
        <v>4</v>
      </c>
      <c r="H261">
        <v>2.2000000000000002</v>
      </c>
      <c r="I261">
        <v>2</v>
      </c>
      <c r="J261">
        <v>0</v>
      </c>
      <c r="K261">
        <v>1</v>
      </c>
      <c r="L261">
        <v>1</v>
      </c>
      <c r="M261">
        <f t="shared" si="20"/>
        <v>12.23009977244654</v>
      </c>
      <c r="N261">
        <f t="shared" si="21"/>
        <v>8.5760659203980101</v>
      </c>
      <c r="O261">
        <f t="shared" si="22"/>
        <v>-1.2686567164179108</v>
      </c>
      <c r="P261">
        <f t="shared" si="23"/>
        <v>1.6094898641122752</v>
      </c>
      <c r="Q261">
        <f t="shared" si="24"/>
        <v>-1.0880083630355687E-2</v>
      </c>
    </row>
    <row r="262" spans="1:17">
      <c r="A262" s="2">
        <v>14222.305395243346</v>
      </c>
      <c r="B262">
        <v>8427</v>
      </c>
      <c r="C262" t="s">
        <v>18</v>
      </c>
      <c r="D262" t="s">
        <v>33</v>
      </c>
      <c r="E262" t="s">
        <v>83</v>
      </c>
      <c r="F262" t="s">
        <v>14</v>
      </c>
      <c r="G262">
        <v>4</v>
      </c>
      <c r="H262">
        <v>2.2000000000000002</v>
      </c>
      <c r="I262">
        <v>4</v>
      </c>
      <c r="J262">
        <v>0</v>
      </c>
      <c r="K262">
        <v>1</v>
      </c>
      <c r="L262">
        <v>1</v>
      </c>
      <c r="M262">
        <f t="shared" si="20"/>
        <v>14.222305395243346</v>
      </c>
      <c r="N262">
        <f t="shared" si="21"/>
        <v>-11.40493407960199</v>
      </c>
      <c r="O262">
        <f t="shared" si="22"/>
        <v>-1.2686567164179108</v>
      </c>
      <c r="P262">
        <f t="shared" si="23"/>
        <v>1.6094898641122752</v>
      </c>
      <c r="Q262">
        <f t="shared" si="24"/>
        <v>1.4468946220390588E-2</v>
      </c>
    </row>
    <row r="263" spans="1:17">
      <c r="A263" s="2">
        <v>14266.912575846063</v>
      </c>
      <c r="B263">
        <v>8615</v>
      </c>
      <c r="C263" t="s">
        <v>18</v>
      </c>
      <c r="D263" t="s">
        <v>33</v>
      </c>
      <c r="E263" t="s">
        <v>83</v>
      </c>
      <c r="F263" t="s">
        <v>14</v>
      </c>
      <c r="G263">
        <v>4</v>
      </c>
      <c r="H263">
        <v>2.2000000000000002</v>
      </c>
      <c r="I263">
        <v>4</v>
      </c>
      <c r="J263">
        <v>0</v>
      </c>
      <c r="K263">
        <v>1</v>
      </c>
      <c r="L263">
        <v>1</v>
      </c>
      <c r="M263">
        <f t="shared" si="20"/>
        <v>14.266912575846064</v>
      </c>
      <c r="N263">
        <f t="shared" si="21"/>
        <v>-11.216934079601989</v>
      </c>
      <c r="O263">
        <f t="shared" si="22"/>
        <v>-1.2686567164179108</v>
      </c>
      <c r="P263">
        <f t="shared" si="23"/>
        <v>1.6094898641122752</v>
      </c>
      <c r="Q263">
        <f t="shared" si="24"/>
        <v>1.4230438757704019E-2</v>
      </c>
    </row>
    <row r="264" spans="1:17">
      <c r="A264" s="2">
        <v>14255.747681521736</v>
      </c>
      <c r="B264">
        <v>16958</v>
      </c>
      <c r="C264" t="s">
        <v>18</v>
      </c>
      <c r="D264" t="s">
        <v>33</v>
      </c>
      <c r="E264" t="s">
        <v>83</v>
      </c>
      <c r="F264" t="s">
        <v>14</v>
      </c>
      <c r="G264">
        <v>4</v>
      </c>
      <c r="H264">
        <v>2.2000000000000002</v>
      </c>
      <c r="I264">
        <v>4</v>
      </c>
      <c r="J264">
        <v>0</v>
      </c>
      <c r="K264">
        <v>1</v>
      </c>
      <c r="L264">
        <v>1</v>
      </c>
      <c r="M264">
        <f t="shared" si="20"/>
        <v>14.255747681521736</v>
      </c>
      <c r="N264">
        <f t="shared" si="21"/>
        <v>-2.8739340796019897</v>
      </c>
      <c r="O264">
        <f t="shared" si="22"/>
        <v>-1.2686567164179108</v>
      </c>
      <c r="P264">
        <f t="shared" si="23"/>
        <v>1.6094898641122752</v>
      </c>
      <c r="Q264">
        <f t="shared" si="24"/>
        <v>3.6460357726293907E-3</v>
      </c>
    </row>
    <row r="265" spans="1:17">
      <c r="A265" s="2">
        <v>13762.901446893544</v>
      </c>
      <c r="B265">
        <v>18040</v>
      </c>
      <c r="C265" t="s">
        <v>18</v>
      </c>
      <c r="D265" t="s">
        <v>33</v>
      </c>
      <c r="E265" t="s">
        <v>83</v>
      </c>
      <c r="F265" t="s">
        <v>14</v>
      </c>
      <c r="G265">
        <v>4</v>
      </c>
      <c r="H265">
        <v>2.2000000000000002</v>
      </c>
      <c r="I265">
        <v>4</v>
      </c>
      <c r="J265">
        <v>1</v>
      </c>
      <c r="K265">
        <v>1</v>
      </c>
      <c r="L265">
        <v>1</v>
      </c>
      <c r="M265">
        <f t="shared" si="20"/>
        <v>13.762901446893544</v>
      </c>
      <c r="N265">
        <f t="shared" si="21"/>
        <v>-1.7919340796019896</v>
      </c>
      <c r="O265">
        <f t="shared" si="22"/>
        <v>-1.2686567164179108</v>
      </c>
      <c r="P265">
        <f t="shared" si="23"/>
        <v>1.6094898641122752</v>
      </c>
      <c r="Q265">
        <f t="shared" si="24"/>
        <v>2.2733492054652113E-3</v>
      </c>
    </row>
    <row r="266" spans="1:17">
      <c r="A266" s="2">
        <v>14275.127635158415</v>
      </c>
      <c r="B266">
        <v>18533</v>
      </c>
      <c r="C266" t="s">
        <v>18</v>
      </c>
      <c r="D266" t="s">
        <v>33</v>
      </c>
      <c r="E266" t="s">
        <v>83</v>
      </c>
      <c r="F266" t="s">
        <v>14</v>
      </c>
      <c r="G266">
        <v>4</v>
      </c>
      <c r="H266">
        <v>2.2000000000000002</v>
      </c>
      <c r="I266">
        <v>4</v>
      </c>
      <c r="J266">
        <v>1</v>
      </c>
      <c r="K266">
        <v>1</v>
      </c>
      <c r="L266">
        <v>1</v>
      </c>
      <c r="M266">
        <f t="shared" si="20"/>
        <v>14.275127635158414</v>
      </c>
      <c r="N266">
        <f t="shared" si="21"/>
        <v>-1.2989340796019897</v>
      </c>
      <c r="O266">
        <f t="shared" si="22"/>
        <v>-1.2686567164179108</v>
      </c>
      <c r="P266">
        <f t="shared" si="23"/>
        <v>1.6094898641122752</v>
      </c>
      <c r="Q266">
        <f t="shared" si="24"/>
        <v>1.6479014442711815E-3</v>
      </c>
    </row>
    <row r="267" spans="1:17">
      <c r="A267" s="2">
        <v>13688.000109270784</v>
      </c>
      <c r="B267">
        <v>18766</v>
      </c>
      <c r="C267" t="s">
        <v>18</v>
      </c>
      <c r="D267" t="s">
        <v>33</v>
      </c>
      <c r="E267" t="s">
        <v>83</v>
      </c>
      <c r="F267" t="s">
        <v>14</v>
      </c>
      <c r="G267">
        <v>4</v>
      </c>
      <c r="H267">
        <v>2.2000000000000002</v>
      </c>
      <c r="I267">
        <v>4</v>
      </c>
      <c r="J267">
        <v>1</v>
      </c>
      <c r="K267">
        <v>1</v>
      </c>
      <c r="L267">
        <v>1</v>
      </c>
      <c r="M267">
        <f t="shared" si="20"/>
        <v>13.688000109270785</v>
      </c>
      <c r="N267">
        <f t="shared" si="21"/>
        <v>-1.0659340796019896</v>
      </c>
      <c r="O267">
        <f t="shared" si="22"/>
        <v>-1.2686567164179108</v>
      </c>
      <c r="P267">
        <f t="shared" si="23"/>
        <v>1.6094898641122752</v>
      </c>
      <c r="Q267">
        <f t="shared" si="24"/>
        <v>1.352304429345808E-3</v>
      </c>
    </row>
    <row r="268" spans="1:17">
      <c r="A268" s="2">
        <v>13308.833749454361</v>
      </c>
      <c r="B268">
        <v>20043</v>
      </c>
      <c r="C268" t="s">
        <v>18</v>
      </c>
      <c r="D268" t="s">
        <v>33</v>
      </c>
      <c r="E268" t="s">
        <v>83</v>
      </c>
      <c r="F268" t="s">
        <v>14</v>
      </c>
      <c r="G268">
        <v>4</v>
      </c>
      <c r="H268">
        <v>2.2000000000000002</v>
      </c>
      <c r="I268">
        <v>4</v>
      </c>
      <c r="J268">
        <v>0</v>
      </c>
      <c r="K268">
        <v>1</v>
      </c>
      <c r="L268">
        <v>1</v>
      </c>
      <c r="M268">
        <f t="shared" si="20"/>
        <v>13.308833749454362</v>
      </c>
      <c r="N268">
        <f t="shared" si="21"/>
        <v>0.21106592039801034</v>
      </c>
      <c r="O268">
        <f t="shared" si="22"/>
        <v>-1.2686567164179108</v>
      </c>
      <c r="P268">
        <f t="shared" si="23"/>
        <v>1.6094898641122752</v>
      </c>
      <c r="Q268">
        <f t="shared" si="24"/>
        <v>-2.6777019751986393E-4</v>
      </c>
    </row>
    <row r="269" spans="1:17">
      <c r="A269" s="2">
        <v>14145.880989324742</v>
      </c>
      <c r="B269">
        <v>20512</v>
      </c>
      <c r="C269" t="s">
        <v>18</v>
      </c>
      <c r="D269" t="s">
        <v>33</v>
      </c>
      <c r="E269" t="s">
        <v>83</v>
      </c>
      <c r="F269" t="s">
        <v>14</v>
      </c>
      <c r="G269">
        <v>4</v>
      </c>
      <c r="H269">
        <v>2.2000000000000002</v>
      </c>
      <c r="I269">
        <v>4</v>
      </c>
      <c r="J269">
        <v>1</v>
      </c>
      <c r="K269">
        <v>1</v>
      </c>
      <c r="L269">
        <v>1</v>
      </c>
      <c r="M269">
        <f t="shared" si="20"/>
        <v>14.145880989324741</v>
      </c>
      <c r="N269">
        <f t="shared" si="21"/>
        <v>0.68006592039801039</v>
      </c>
      <c r="O269">
        <f t="shared" si="22"/>
        <v>-1.2686567164179108</v>
      </c>
      <c r="P269">
        <f t="shared" si="23"/>
        <v>1.6094898641122752</v>
      </c>
      <c r="Q269">
        <f t="shared" si="24"/>
        <v>-8.6277019751986419E-4</v>
      </c>
    </row>
    <row r="270" spans="1:17">
      <c r="A270" s="2">
        <v>12944.938753662873</v>
      </c>
      <c r="B270">
        <v>21684</v>
      </c>
      <c r="C270" t="s">
        <v>18</v>
      </c>
      <c r="D270" t="s">
        <v>33</v>
      </c>
      <c r="E270" t="s">
        <v>83</v>
      </c>
      <c r="F270" t="s">
        <v>14</v>
      </c>
      <c r="G270">
        <v>4</v>
      </c>
      <c r="H270">
        <v>2.2000000000000002</v>
      </c>
      <c r="I270">
        <v>4</v>
      </c>
      <c r="J270">
        <v>0</v>
      </c>
      <c r="K270">
        <v>1</v>
      </c>
      <c r="L270">
        <v>1</v>
      </c>
      <c r="M270">
        <f t="shared" si="20"/>
        <v>12.944938753662873</v>
      </c>
      <c r="N270">
        <f t="shared" si="21"/>
        <v>1.8520659203980103</v>
      </c>
      <c r="O270">
        <f t="shared" si="22"/>
        <v>-1.2686567164179108</v>
      </c>
      <c r="P270">
        <f t="shared" si="23"/>
        <v>1.6094898641122752</v>
      </c>
      <c r="Q270">
        <f t="shared" si="24"/>
        <v>-2.3496358691616555E-3</v>
      </c>
    </row>
    <row r="271" spans="1:17">
      <c r="A271" s="2">
        <v>12846.06159316455</v>
      </c>
      <c r="B271">
        <v>27560</v>
      </c>
      <c r="C271" t="s">
        <v>18</v>
      </c>
      <c r="D271" t="s">
        <v>33</v>
      </c>
      <c r="E271" t="s">
        <v>83</v>
      </c>
      <c r="F271" t="s">
        <v>14</v>
      </c>
      <c r="G271">
        <v>4</v>
      </c>
      <c r="H271">
        <v>2.2000000000000002</v>
      </c>
      <c r="I271">
        <v>4</v>
      </c>
      <c r="J271">
        <v>1</v>
      </c>
      <c r="K271">
        <v>1</v>
      </c>
      <c r="L271">
        <v>1</v>
      </c>
      <c r="M271">
        <f t="shared" si="20"/>
        <v>12.846061593164549</v>
      </c>
      <c r="N271">
        <f t="shared" si="21"/>
        <v>7.7280659203980102</v>
      </c>
      <c r="O271">
        <f t="shared" si="22"/>
        <v>-1.2686567164179108</v>
      </c>
      <c r="P271">
        <f t="shared" si="23"/>
        <v>1.6094898641122752</v>
      </c>
      <c r="Q271">
        <f t="shared" si="24"/>
        <v>-9.8042627348332995E-3</v>
      </c>
    </row>
    <row r="272" spans="1:17">
      <c r="A272" s="2">
        <v>14061.122765022626</v>
      </c>
      <c r="B272">
        <v>4922</v>
      </c>
      <c r="C272" t="s">
        <v>18</v>
      </c>
      <c r="D272" t="s">
        <v>33</v>
      </c>
      <c r="E272" t="s">
        <v>17</v>
      </c>
      <c r="F272" t="s">
        <v>14</v>
      </c>
      <c r="G272">
        <v>4</v>
      </c>
      <c r="H272">
        <v>2.2000000000000002</v>
      </c>
      <c r="I272">
        <v>4</v>
      </c>
      <c r="J272">
        <v>0</v>
      </c>
      <c r="K272">
        <v>1</v>
      </c>
      <c r="L272">
        <v>1</v>
      </c>
      <c r="M272">
        <f t="shared" si="20"/>
        <v>14.061122765022626</v>
      </c>
      <c r="N272">
        <f t="shared" si="21"/>
        <v>-14.909934079601989</v>
      </c>
      <c r="O272">
        <f t="shared" si="22"/>
        <v>-1.2686567164179108</v>
      </c>
      <c r="P272">
        <f t="shared" si="23"/>
        <v>1.6094898641122752</v>
      </c>
      <c r="Q272">
        <f t="shared" si="24"/>
        <v>1.8915588011435364E-2</v>
      </c>
    </row>
    <row r="273" spans="1:17">
      <c r="A273" s="2">
        <v>13072.841630532866</v>
      </c>
      <c r="B273">
        <v>14311</v>
      </c>
      <c r="C273" t="s">
        <v>18</v>
      </c>
      <c r="D273" t="s">
        <v>33</v>
      </c>
      <c r="E273" t="s">
        <v>17</v>
      </c>
      <c r="F273" t="s">
        <v>14</v>
      </c>
      <c r="G273">
        <v>4</v>
      </c>
      <c r="H273">
        <v>2.2000000000000002</v>
      </c>
      <c r="I273">
        <v>4</v>
      </c>
      <c r="J273">
        <v>0</v>
      </c>
      <c r="K273">
        <v>1</v>
      </c>
      <c r="L273">
        <v>1</v>
      </c>
      <c r="M273">
        <f t="shared" si="20"/>
        <v>13.072841630532867</v>
      </c>
      <c r="N273">
        <f t="shared" si="21"/>
        <v>-5.5209340796019895</v>
      </c>
      <c r="O273">
        <f t="shared" si="22"/>
        <v>-1.2686567164179108</v>
      </c>
      <c r="P273">
        <f t="shared" si="23"/>
        <v>1.6094898641122752</v>
      </c>
      <c r="Q273">
        <f t="shared" si="24"/>
        <v>7.0041701009876008E-3</v>
      </c>
    </row>
    <row r="274" spans="1:17">
      <c r="A274" s="2">
        <v>11699.033915638831</v>
      </c>
      <c r="B274">
        <v>19816</v>
      </c>
      <c r="C274" t="s">
        <v>18</v>
      </c>
      <c r="D274" t="s">
        <v>33</v>
      </c>
      <c r="E274" t="s">
        <v>17</v>
      </c>
      <c r="F274" t="s">
        <v>14</v>
      </c>
      <c r="G274">
        <v>4</v>
      </c>
      <c r="H274">
        <v>2.2000000000000002</v>
      </c>
      <c r="I274">
        <v>4</v>
      </c>
      <c r="J274">
        <v>1</v>
      </c>
      <c r="K274">
        <v>1</v>
      </c>
      <c r="L274">
        <v>1</v>
      </c>
      <c r="M274">
        <f t="shared" si="20"/>
        <v>11.699033915638831</v>
      </c>
      <c r="N274">
        <f t="shared" si="21"/>
        <v>-1.5934079601989653E-2</v>
      </c>
      <c r="O274">
        <f t="shared" si="22"/>
        <v>-1.2686567164179108</v>
      </c>
      <c r="P274">
        <f t="shared" si="23"/>
        <v>1.6094898641122752</v>
      </c>
      <c r="Q274">
        <f t="shared" si="24"/>
        <v>2.0214877107001802E-5</v>
      </c>
    </row>
    <row r="275" spans="1:17">
      <c r="A275" s="2">
        <v>12257.164085615683</v>
      </c>
      <c r="B275">
        <v>21492</v>
      </c>
      <c r="C275" t="s">
        <v>18</v>
      </c>
      <c r="D275" t="s">
        <v>33</v>
      </c>
      <c r="E275" t="s">
        <v>17</v>
      </c>
      <c r="F275" t="s">
        <v>14</v>
      </c>
      <c r="G275">
        <v>4</v>
      </c>
      <c r="H275">
        <v>2.2000000000000002</v>
      </c>
      <c r="I275">
        <v>4</v>
      </c>
      <c r="J275">
        <v>1</v>
      </c>
      <c r="K275">
        <v>1</v>
      </c>
      <c r="L275">
        <v>1</v>
      </c>
      <c r="M275">
        <f t="shared" si="20"/>
        <v>12.257164085615683</v>
      </c>
      <c r="N275">
        <f t="shared" si="21"/>
        <v>1.6600659203980104</v>
      </c>
      <c r="O275">
        <f t="shared" si="22"/>
        <v>-1.2686567164179108</v>
      </c>
      <c r="P275">
        <f t="shared" si="23"/>
        <v>1.6094898641122752</v>
      </c>
      <c r="Q275">
        <f t="shared" si="24"/>
        <v>-2.1060537796094166E-3</v>
      </c>
    </row>
    <row r="276" spans="1:17">
      <c r="A276" s="2">
        <v>11574.173812653244</v>
      </c>
      <c r="B276">
        <v>21525</v>
      </c>
      <c r="C276" t="s">
        <v>18</v>
      </c>
      <c r="D276" t="s">
        <v>33</v>
      </c>
      <c r="E276" t="s">
        <v>17</v>
      </c>
      <c r="F276" t="s">
        <v>14</v>
      </c>
      <c r="G276">
        <v>4</v>
      </c>
      <c r="H276">
        <v>2.2000000000000002</v>
      </c>
      <c r="I276">
        <v>4</v>
      </c>
      <c r="J276">
        <v>0</v>
      </c>
      <c r="K276">
        <v>1</v>
      </c>
      <c r="L276">
        <v>1</v>
      </c>
      <c r="M276">
        <f t="shared" si="20"/>
        <v>11.574173812653244</v>
      </c>
      <c r="N276">
        <f t="shared" si="21"/>
        <v>1.6930659203980103</v>
      </c>
      <c r="O276">
        <f t="shared" si="22"/>
        <v>-1.2686567164179108</v>
      </c>
      <c r="P276">
        <f t="shared" si="23"/>
        <v>1.6094898641122752</v>
      </c>
      <c r="Q276">
        <f t="shared" si="24"/>
        <v>-2.1479194512512077E-3</v>
      </c>
    </row>
    <row r="277" spans="1:17">
      <c r="A277" s="2">
        <v>11539.048533285562</v>
      </c>
      <c r="B277">
        <v>24163</v>
      </c>
      <c r="C277" t="s">
        <v>18</v>
      </c>
      <c r="D277" t="s">
        <v>33</v>
      </c>
      <c r="E277" t="s">
        <v>17</v>
      </c>
      <c r="F277" t="s">
        <v>14</v>
      </c>
      <c r="G277">
        <v>4</v>
      </c>
      <c r="H277">
        <v>2.2000000000000002</v>
      </c>
      <c r="I277">
        <v>4</v>
      </c>
      <c r="J277">
        <v>0</v>
      </c>
      <c r="K277">
        <v>1</v>
      </c>
      <c r="L277">
        <v>1</v>
      </c>
      <c r="M277">
        <f t="shared" si="20"/>
        <v>11.539048533285563</v>
      </c>
      <c r="N277">
        <f t="shared" si="21"/>
        <v>4.33106592039801</v>
      </c>
      <c r="O277">
        <f t="shared" si="22"/>
        <v>-1.2686567164179108</v>
      </c>
      <c r="P277">
        <f t="shared" si="23"/>
        <v>1.6094898641122752</v>
      </c>
      <c r="Q277">
        <f t="shared" si="24"/>
        <v>-5.4946358691616562E-3</v>
      </c>
    </row>
    <row r="278" spans="1:17">
      <c r="A278" s="2">
        <v>12243.060624125579</v>
      </c>
      <c r="B278">
        <v>25014</v>
      </c>
      <c r="C278" t="s">
        <v>18</v>
      </c>
      <c r="D278" t="s">
        <v>33</v>
      </c>
      <c r="E278" t="s">
        <v>17</v>
      </c>
      <c r="F278" t="s">
        <v>14</v>
      </c>
      <c r="G278">
        <v>4</v>
      </c>
      <c r="H278">
        <v>2.2000000000000002</v>
      </c>
      <c r="I278">
        <v>4</v>
      </c>
      <c r="J278">
        <v>1</v>
      </c>
      <c r="K278">
        <v>1</v>
      </c>
      <c r="L278">
        <v>1</v>
      </c>
      <c r="M278">
        <f t="shared" si="20"/>
        <v>12.243060624125579</v>
      </c>
      <c r="N278">
        <f t="shared" si="21"/>
        <v>5.18206592039801</v>
      </c>
      <c r="O278">
        <f t="shared" si="22"/>
        <v>-1.2686567164179108</v>
      </c>
      <c r="P278">
        <f t="shared" si="23"/>
        <v>1.6094898641122752</v>
      </c>
      <c r="Q278">
        <f t="shared" si="24"/>
        <v>-6.5742627348332984E-3</v>
      </c>
    </row>
    <row r="279" spans="1:17">
      <c r="A279" s="2">
        <v>11671.858126735604</v>
      </c>
      <c r="B279">
        <v>25727</v>
      </c>
      <c r="C279" t="s">
        <v>18</v>
      </c>
      <c r="D279" t="s">
        <v>33</v>
      </c>
      <c r="E279" t="s">
        <v>17</v>
      </c>
      <c r="F279" t="s">
        <v>14</v>
      </c>
      <c r="G279">
        <v>4</v>
      </c>
      <c r="H279">
        <v>2.2000000000000002</v>
      </c>
      <c r="I279">
        <v>4</v>
      </c>
      <c r="J279">
        <v>1</v>
      </c>
      <c r="K279">
        <v>1</v>
      </c>
      <c r="L279">
        <v>1</v>
      </c>
      <c r="M279">
        <f t="shared" si="20"/>
        <v>11.671858126735604</v>
      </c>
      <c r="N279">
        <f t="shared" si="21"/>
        <v>5.89506592039801</v>
      </c>
      <c r="O279">
        <f t="shared" si="22"/>
        <v>-1.2686567164179108</v>
      </c>
      <c r="P279">
        <f t="shared" si="23"/>
        <v>1.6094898641122752</v>
      </c>
      <c r="Q279">
        <f t="shared" si="24"/>
        <v>-7.4788149736392685E-3</v>
      </c>
    </row>
    <row r="280" spans="1:17">
      <c r="A280" s="2">
        <v>11464.62885878371</v>
      </c>
      <c r="B280">
        <v>29410</v>
      </c>
      <c r="C280" t="s">
        <v>18</v>
      </c>
      <c r="D280" t="s">
        <v>33</v>
      </c>
      <c r="E280" t="s">
        <v>17</v>
      </c>
      <c r="F280" t="s">
        <v>14</v>
      </c>
      <c r="G280">
        <v>4</v>
      </c>
      <c r="H280">
        <v>2.2000000000000002</v>
      </c>
      <c r="I280">
        <v>4</v>
      </c>
      <c r="J280">
        <v>1</v>
      </c>
      <c r="K280">
        <v>1</v>
      </c>
      <c r="L280">
        <v>1</v>
      </c>
      <c r="M280">
        <f t="shared" si="20"/>
        <v>11.46462885878371</v>
      </c>
      <c r="N280">
        <f t="shared" si="21"/>
        <v>9.5780659203980107</v>
      </c>
      <c r="O280">
        <f t="shared" si="22"/>
        <v>-1.2686567164179108</v>
      </c>
      <c r="P280">
        <f t="shared" si="23"/>
        <v>1.6094898641122752</v>
      </c>
      <c r="Q280">
        <f t="shared" si="24"/>
        <v>-1.2151277660206433E-2</v>
      </c>
    </row>
    <row r="281" spans="1:17">
      <c r="A281" s="2">
        <v>10546.782745107646</v>
      </c>
      <c r="B281">
        <v>38866</v>
      </c>
      <c r="C281" t="s">
        <v>18</v>
      </c>
      <c r="D281" t="s">
        <v>33</v>
      </c>
      <c r="E281" t="s">
        <v>17</v>
      </c>
      <c r="F281" t="s">
        <v>14</v>
      </c>
      <c r="G281">
        <v>4</v>
      </c>
      <c r="H281">
        <v>2.2000000000000002</v>
      </c>
      <c r="I281">
        <v>4</v>
      </c>
      <c r="J281">
        <v>1</v>
      </c>
      <c r="K281">
        <v>1</v>
      </c>
      <c r="L281">
        <v>1</v>
      </c>
      <c r="M281">
        <f t="shared" si="20"/>
        <v>10.546782745107647</v>
      </c>
      <c r="N281">
        <f t="shared" si="21"/>
        <v>19.03406592039801</v>
      </c>
      <c r="O281">
        <f t="shared" si="22"/>
        <v>-1.2686567164179108</v>
      </c>
      <c r="P281">
        <f t="shared" si="23"/>
        <v>1.6094898641122752</v>
      </c>
      <c r="Q281">
        <f t="shared" si="24"/>
        <v>-2.4147695570654201E-2</v>
      </c>
    </row>
    <row r="282" spans="1:17">
      <c r="A282" s="2">
        <v>15553.208714413295</v>
      </c>
      <c r="B282">
        <v>7695</v>
      </c>
      <c r="C282" t="s">
        <v>18</v>
      </c>
      <c r="D282" t="s">
        <v>80</v>
      </c>
      <c r="E282" t="s">
        <v>17</v>
      </c>
      <c r="F282" t="s">
        <v>14</v>
      </c>
      <c r="G282">
        <v>4</v>
      </c>
      <c r="H282">
        <v>2.2000000000000002</v>
      </c>
      <c r="I282">
        <v>4</v>
      </c>
      <c r="J282">
        <v>0</v>
      </c>
      <c r="K282">
        <v>1</v>
      </c>
      <c r="L282">
        <v>1</v>
      </c>
      <c r="M282">
        <f t="shared" si="20"/>
        <v>15.553208714413294</v>
      </c>
      <c r="N282">
        <f t="shared" si="21"/>
        <v>-12.136934079601989</v>
      </c>
      <c r="O282">
        <f t="shared" si="22"/>
        <v>-1.2686567164179108</v>
      </c>
      <c r="P282">
        <f t="shared" si="23"/>
        <v>1.6094898641122752</v>
      </c>
      <c r="Q282">
        <f t="shared" si="24"/>
        <v>1.5397602936808499E-2</v>
      </c>
    </row>
    <row r="283" spans="1:17">
      <c r="A283" s="2">
        <v>15047.002738089295</v>
      </c>
      <c r="B283">
        <v>12305</v>
      </c>
      <c r="C283" t="s">
        <v>18</v>
      </c>
      <c r="D283" t="s">
        <v>80</v>
      </c>
      <c r="E283" t="s">
        <v>17</v>
      </c>
      <c r="F283" t="s">
        <v>14</v>
      </c>
      <c r="G283">
        <v>4</v>
      </c>
      <c r="H283">
        <v>2.2000000000000002</v>
      </c>
      <c r="I283">
        <v>4</v>
      </c>
      <c r="J283">
        <v>1</v>
      </c>
      <c r="K283">
        <v>1</v>
      </c>
      <c r="L283">
        <v>1</v>
      </c>
      <c r="M283">
        <f t="shared" si="20"/>
        <v>15.047002738089295</v>
      </c>
      <c r="N283">
        <f t="shared" si="21"/>
        <v>-7.5269340796019897</v>
      </c>
      <c r="O283">
        <f t="shared" si="22"/>
        <v>-1.2686567164179108</v>
      </c>
      <c r="P283">
        <f t="shared" si="23"/>
        <v>1.6094898641122752</v>
      </c>
      <c r="Q283">
        <f t="shared" si="24"/>
        <v>9.5490954741219297E-3</v>
      </c>
    </row>
    <row r="284" spans="1:17">
      <c r="A284" s="2">
        <v>13540.041641654241</v>
      </c>
      <c r="B284">
        <v>17343</v>
      </c>
      <c r="C284" t="s">
        <v>18</v>
      </c>
      <c r="D284" t="s">
        <v>80</v>
      </c>
      <c r="E284" t="s">
        <v>17</v>
      </c>
      <c r="F284" t="s">
        <v>14</v>
      </c>
      <c r="G284">
        <v>4</v>
      </c>
      <c r="H284">
        <v>2.2000000000000002</v>
      </c>
      <c r="I284">
        <v>4</v>
      </c>
      <c r="J284">
        <v>0</v>
      </c>
      <c r="K284">
        <v>1</v>
      </c>
      <c r="L284">
        <v>1</v>
      </c>
      <c r="M284">
        <f t="shared" si="20"/>
        <v>13.540041641654241</v>
      </c>
      <c r="N284">
        <f t="shared" si="21"/>
        <v>-2.4889340796019899</v>
      </c>
      <c r="O284">
        <f t="shared" si="22"/>
        <v>-1.2686567164179108</v>
      </c>
      <c r="P284">
        <f t="shared" si="23"/>
        <v>1.6094898641122752</v>
      </c>
      <c r="Q284">
        <f t="shared" si="24"/>
        <v>3.1576029368084956E-3</v>
      </c>
    </row>
    <row r="285" spans="1:17">
      <c r="A285" s="2">
        <v>14077.968852761311</v>
      </c>
      <c r="B285">
        <v>17445</v>
      </c>
      <c r="C285" t="s">
        <v>18</v>
      </c>
      <c r="D285" t="s">
        <v>80</v>
      </c>
      <c r="E285" t="s">
        <v>17</v>
      </c>
      <c r="F285" t="s">
        <v>14</v>
      </c>
      <c r="G285">
        <v>4</v>
      </c>
      <c r="H285">
        <v>2.2000000000000002</v>
      </c>
      <c r="I285">
        <v>4</v>
      </c>
      <c r="J285">
        <v>0</v>
      </c>
      <c r="K285">
        <v>1</v>
      </c>
      <c r="L285">
        <v>1</v>
      </c>
      <c r="M285">
        <f t="shared" si="20"/>
        <v>14.077968852761311</v>
      </c>
      <c r="N285">
        <f t="shared" si="21"/>
        <v>-2.3869340796019896</v>
      </c>
      <c r="O285">
        <f t="shared" si="22"/>
        <v>-1.2686567164179108</v>
      </c>
      <c r="P285">
        <f t="shared" si="23"/>
        <v>1.6094898641122752</v>
      </c>
      <c r="Q285">
        <f t="shared" si="24"/>
        <v>3.028199951733868E-3</v>
      </c>
    </row>
    <row r="286" spans="1:17">
      <c r="A286" s="2">
        <v>12981.952029297108</v>
      </c>
      <c r="B286">
        <v>20309</v>
      </c>
      <c r="C286" t="s">
        <v>18</v>
      </c>
      <c r="D286" t="s">
        <v>80</v>
      </c>
      <c r="E286" t="s">
        <v>17</v>
      </c>
      <c r="F286" t="s">
        <v>14</v>
      </c>
      <c r="G286">
        <v>4</v>
      </c>
      <c r="H286">
        <v>2.2000000000000002</v>
      </c>
      <c r="I286">
        <v>4</v>
      </c>
      <c r="J286">
        <v>1</v>
      </c>
      <c r="K286">
        <v>1</v>
      </c>
      <c r="L286">
        <v>1</v>
      </c>
      <c r="M286">
        <f t="shared" si="20"/>
        <v>12.981952029297108</v>
      </c>
      <c r="N286">
        <f t="shared" si="21"/>
        <v>0.47706592039801032</v>
      </c>
      <c r="O286">
        <f t="shared" si="22"/>
        <v>-1.2686567164179108</v>
      </c>
      <c r="P286">
        <f t="shared" si="23"/>
        <v>1.6094898641122752</v>
      </c>
      <c r="Q286">
        <f t="shared" si="24"/>
        <v>-6.0523288408702812E-4</v>
      </c>
    </row>
    <row r="287" spans="1:17">
      <c r="A287" s="2">
        <v>13436.000149439828</v>
      </c>
      <c r="B287">
        <v>20530</v>
      </c>
      <c r="C287" t="s">
        <v>18</v>
      </c>
      <c r="D287" t="s">
        <v>80</v>
      </c>
      <c r="E287" t="s">
        <v>17</v>
      </c>
      <c r="F287" t="s">
        <v>14</v>
      </c>
      <c r="G287">
        <v>4</v>
      </c>
      <c r="H287">
        <v>2.2000000000000002</v>
      </c>
      <c r="I287">
        <v>4</v>
      </c>
      <c r="J287">
        <v>0</v>
      </c>
      <c r="K287">
        <v>1</v>
      </c>
      <c r="L287">
        <v>1</v>
      </c>
      <c r="M287">
        <f t="shared" si="20"/>
        <v>13.436000149439828</v>
      </c>
      <c r="N287">
        <f t="shared" si="21"/>
        <v>0.6980659203980103</v>
      </c>
      <c r="O287">
        <f t="shared" si="22"/>
        <v>-1.2686567164179108</v>
      </c>
      <c r="P287">
        <f t="shared" si="23"/>
        <v>1.6094898641122752</v>
      </c>
      <c r="Q287">
        <f t="shared" si="24"/>
        <v>-8.8560601841538645E-4</v>
      </c>
    </row>
    <row r="288" spans="1:17">
      <c r="A288" s="2">
        <v>13161.942827767865</v>
      </c>
      <c r="B288">
        <v>21145</v>
      </c>
      <c r="C288" t="s">
        <v>18</v>
      </c>
      <c r="D288" t="s">
        <v>80</v>
      </c>
      <c r="E288" t="s">
        <v>17</v>
      </c>
      <c r="F288" t="s">
        <v>14</v>
      </c>
      <c r="G288">
        <v>4</v>
      </c>
      <c r="H288">
        <v>2.2000000000000002</v>
      </c>
      <c r="I288">
        <v>4</v>
      </c>
      <c r="J288">
        <v>1</v>
      </c>
      <c r="K288">
        <v>1</v>
      </c>
      <c r="L288">
        <v>1</v>
      </c>
      <c r="M288">
        <f t="shared" si="20"/>
        <v>13.161942827767865</v>
      </c>
      <c r="N288">
        <f t="shared" si="21"/>
        <v>1.3130659203980104</v>
      </c>
      <c r="O288">
        <f t="shared" si="22"/>
        <v>-1.2686567164179108</v>
      </c>
      <c r="P288">
        <f t="shared" si="23"/>
        <v>1.6094898641122752</v>
      </c>
      <c r="Q288">
        <f t="shared" si="24"/>
        <v>-1.6658298990124016E-3</v>
      </c>
    </row>
    <row r="289" spans="1:17">
      <c r="A289" s="2">
        <v>14220.013215188805</v>
      </c>
      <c r="B289">
        <v>23069</v>
      </c>
      <c r="C289" t="s">
        <v>18</v>
      </c>
      <c r="D289" t="s">
        <v>80</v>
      </c>
      <c r="E289" t="s">
        <v>17</v>
      </c>
      <c r="F289" t="s">
        <v>14</v>
      </c>
      <c r="G289">
        <v>4</v>
      </c>
      <c r="H289">
        <v>2.2000000000000002</v>
      </c>
      <c r="I289">
        <v>4</v>
      </c>
      <c r="J289">
        <v>1</v>
      </c>
      <c r="K289">
        <v>1</v>
      </c>
      <c r="L289">
        <v>1</v>
      </c>
      <c r="M289">
        <f t="shared" si="20"/>
        <v>14.220013215188805</v>
      </c>
      <c r="N289">
        <f t="shared" si="21"/>
        <v>3.2370659203980106</v>
      </c>
      <c r="O289">
        <f t="shared" si="22"/>
        <v>-1.2686567164179108</v>
      </c>
      <c r="P289">
        <f t="shared" si="23"/>
        <v>1.6094898641122752</v>
      </c>
      <c r="Q289">
        <f t="shared" si="24"/>
        <v>-4.1067254214004617E-3</v>
      </c>
    </row>
    <row r="290" spans="1:17">
      <c r="A290" s="2">
        <v>12379.126473348571</v>
      </c>
      <c r="B290">
        <v>31199</v>
      </c>
      <c r="C290" t="s">
        <v>18</v>
      </c>
      <c r="D290" t="s">
        <v>80</v>
      </c>
      <c r="E290" t="s">
        <v>17</v>
      </c>
      <c r="F290" t="s">
        <v>14</v>
      </c>
      <c r="G290">
        <v>4</v>
      </c>
      <c r="H290">
        <v>2.2000000000000002</v>
      </c>
      <c r="I290">
        <v>4</v>
      </c>
      <c r="J290">
        <v>1</v>
      </c>
      <c r="K290">
        <v>1</v>
      </c>
      <c r="L290">
        <v>1</v>
      </c>
      <c r="M290">
        <f t="shared" si="20"/>
        <v>12.379126473348572</v>
      </c>
      <c r="N290">
        <f t="shared" si="21"/>
        <v>11.36706592039801</v>
      </c>
      <c r="O290">
        <f t="shared" si="22"/>
        <v>-1.2686567164179108</v>
      </c>
      <c r="P290">
        <f t="shared" si="23"/>
        <v>1.6094898641122752</v>
      </c>
      <c r="Q290">
        <f t="shared" si="24"/>
        <v>-1.4420904525878077E-2</v>
      </c>
    </row>
    <row r="291" spans="1:17">
      <c r="A291" s="2">
        <v>11581.905044454326</v>
      </c>
      <c r="B291">
        <v>36566</v>
      </c>
      <c r="C291" t="s">
        <v>18</v>
      </c>
      <c r="D291" t="s">
        <v>80</v>
      </c>
      <c r="E291" t="s">
        <v>17</v>
      </c>
      <c r="F291" t="s">
        <v>14</v>
      </c>
      <c r="G291">
        <v>4</v>
      </c>
      <c r="H291">
        <v>2.2000000000000002</v>
      </c>
      <c r="I291">
        <v>4</v>
      </c>
      <c r="J291">
        <v>0</v>
      </c>
      <c r="K291">
        <v>1</v>
      </c>
      <c r="L291">
        <v>1</v>
      </c>
      <c r="M291">
        <f t="shared" si="20"/>
        <v>11.581905044454327</v>
      </c>
      <c r="N291">
        <f t="shared" si="21"/>
        <v>16.73406592039801</v>
      </c>
      <c r="O291">
        <f t="shared" si="22"/>
        <v>-1.2686567164179108</v>
      </c>
      <c r="P291">
        <f t="shared" si="23"/>
        <v>1.6094898641122752</v>
      </c>
      <c r="Q291">
        <f t="shared" si="24"/>
        <v>-2.1229785122893002E-2</v>
      </c>
    </row>
    <row r="292" spans="1:17">
      <c r="A292" s="2">
        <v>14023.938546730307</v>
      </c>
      <c r="B292">
        <v>13776</v>
      </c>
      <c r="C292" t="s">
        <v>18</v>
      </c>
      <c r="D292" t="s">
        <v>27</v>
      </c>
      <c r="E292" t="s">
        <v>77</v>
      </c>
      <c r="F292" t="s">
        <v>31</v>
      </c>
      <c r="G292">
        <v>4</v>
      </c>
      <c r="H292">
        <v>2.2000000000000002</v>
      </c>
      <c r="I292">
        <v>2</v>
      </c>
      <c r="J292">
        <v>0</v>
      </c>
      <c r="K292">
        <v>1</v>
      </c>
      <c r="L292">
        <v>1</v>
      </c>
      <c r="M292">
        <f t="shared" si="20"/>
        <v>14.023938546730307</v>
      </c>
      <c r="N292">
        <f t="shared" si="21"/>
        <v>-6.0559340796019896</v>
      </c>
      <c r="O292">
        <f t="shared" si="22"/>
        <v>-1.2686567164179108</v>
      </c>
      <c r="P292">
        <f t="shared" si="23"/>
        <v>1.6094898641122752</v>
      </c>
      <c r="Q292">
        <f t="shared" si="24"/>
        <v>7.682901444271183E-3</v>
      </c>
    </row>
    <row r="293" spans="1:17">
      <c r="A293" s="2">
        <v>12810.910584964524</v>
      </c>
      <c r="B293">
        <v>19461</v>
      </c>
      <c r="C293" t="s">
        <v>18</v>
      </c>
      <c r="D293" t="s">
        <v>27</v>
      </c>
      <c r="E293" t="s">
        <v>77</v>
      </c>
      <c r="F293" t="s">
        <v>31</v>
      </c>
      <c r="G293">
        <v>4</v>
      </c>
      <c r="H293">
        <v>2.2000000000000002</v>
      </c>
      <c r="I293">
        <v>2</v>
      </c>
      <c r="J293">
        <v>1</v>
      </c>
      <c r="K293">
        <v>1</v>
      </c>
      <c r="L293">
        <v>1</v>
      </c>
      <c r="M293">
        <f t="shared" si="20"/>
        <v>12.810910584964525</v>
      </c>
      <c r="N293">
        <f t="shared" si="21"/>
        <v>-0.37093407960198965</v>
      </c>
      <c r="O293">
        <f t="shared" si="22"/>
        <v>-1.2686567164179108</v>
      </c>
      <c r="P293">
        <f t="shared" si="23"/>
        <v>1.6094898641122752</v>
      </c>
      <c r="Q293">
        <f t="shared" si="24"/>
        <v>4.7058801143536012E-4</v>
      </c>
    </row>
    <row r="294" spans="1:17">
      <c r="A294" s="2">
        <v>13135.905032318326</v>
      </c>
      <c r="B294">
        <v>21796</v>
      </c>
      <c r="C294" t="s">
        <v>18</v>
      </c>
      <c r="D294" t="s">
        <v>27</v>
      </c>
      <c r="E294" t="s">
        <v>77</v>
      </c>
      <c r="F294" t="s">
        <v>31</v>
      </c>
      <c r="G294">
        <v>4</v>
      </c>
      <c r="H294">
        <v>2.2000000000000002</v>
      </c>
      <c r="I294">
        <v>2</v>
      </c>
      <c r="J294">
        <v>1</v>
      </c>
      <c r="K294">
        <v>1</v>
      </c>
      <c r="L294">
        <v>1</v>
      </c>
      <c r="M294">
        <f t="shared" si="20"/>
        <v>13.135905032318325</v>
      </c>
      <c r="N294">
        <f t="shared" si="21"/>
        <v>1.9640659203980104</v>
      </c>
      <c r="O294">
        <f t="shared" si="22"/>
        <v>-1.2686567164179108</v>
      </c>
      <c r="P294">
        <f t="shared" si="23"/>
        <v>1.6094898641122752</v>
      </c>
      <c r="Q294">
        <f t="shared" si="24"/>
        <v>-2.491725421400462E-3</v>
      </c>
    </row>
    <row r="295" spans="1:17">
      <c r="A295" s="2">
        <v>13106.900423660765</v>
      </c>
      <c r="B295">
        <v>21910</v>
      </c>
      <c r="C295" t="s">
        <v>18</v>
      </c>
      <c r="D295" t="s">
        <v>27</v>
      </c>
      <c r="E295" t="s">
        <v>77</v>
      </c>
      <c r="F295" t="s">
        <v>31</v>
      </c>
      <c r="G295">
        <v>4</v>
      </c>
      <c r="H295">
        <v>2.2000000000000002</v>
      </c>
      <c r="I295">
        <v>2</v>
      </c>
      <c r="J295">
        <v>0</v>
      </c>
      <c r="K295">
        <v>1</v>
      </c>
      <c r="L295">
        <v>1</v>
      </c>
      <c r="M295">
        <f t="shared" si="20"/>
        <v>13.106900423660765</v>
      </c>
      <c r="N295">
        <f t="shared" si="21"/>
        <v>2.0780659203980103</v>
      </c>
      <c r="O295">
        <f t="shared" si="22"/>
        <v>-1.2686567164179108</v>
      </c>
      <c r="P295">
        <f t="shared" si="23"/>
        <v>1.6094898641122752</v>
      </c>
      <c r="Q295">
        <f t="shared" si="24"/>
        <v>-2.6363522870721033E-3</v>
      </c>
    </row>
    <row r="296" spans="1:17">
      <c r="A296" s="2">
        <v>12845.174249314841</v>
      </c>
      <c r="B296">
        <v>22382</v>
      </c>
      <c r="C296" t="s">
        <v>18</v>
      </c>
      <c r="D296" t="s">
        <v>27</v>
      </c>
      <c r="E296" t="s">
        <v>77</v>
      </c>
      <c r="F296" t="s">
        <v>31</v>
      </c>
      <c r="G296">
        <v>4</v>
      </c>
      <c r="H296">
        <v>2.2000000000000002</v>
      </c>
      <c r="I296">
        <v>2</v>
      </c>
      <c r="J296">
        <v>1</v>
      </c>
      <c r="K296">
        <v>1</v>
      </c>
      <c r="L296">
        <v>1</v>
      </c>
      <c r="M296">
        <f t="shared" si="20"/>
        <v>12.845174249314841</v>
      </c>
      <c r="N296">
        <f t="shared" si="21"/>
        <v>2.5500659203980103</v>
      </c>
      <c r="O296">
        <f t="shared" si="22"/>
        <v>-1.2686567164179108</v>
      </c>
      <c r="P296">
        <f t="shared" si="23"/>
        <v>1.6094898641122752</v>
      </c>
      <c r="Q296">
        <f t="shared" si="24"/>
        <v>-3.2351582572213572E-3</v>
      </c>
    </row>
    <row r="297" spans="1:17">
      <c r="A297" s="2">
        <v>12570.136681014188</v>
      </c>
      <c r="B297">
        <v>22479</v>
      </c>
      <c r="C297" t="s">
        <v>18</v>
      </c>
      <c r="D297" t="s">
        <v>27</v>
      </c>
      <c r="E297" t="s">
        <v>77</v>
      </c>
      <c r="F297" t="s">
        <v>31</v>
      </c>
      <c r="G297">
        <v>4</v>
      </c>
      <c r="H297">
        <v>2.2000000000000002</v>
      </c>
      <c r="I297">
        <v>2</v>
      </c>
      <c r="J297">
        <v>0</v>
      </c>
      <c r="K297">
        <v>1</v>
      </c>
      <c r="L297">
        <v>1</v>
      </c>
      <c r="M297">
        <f t="shared" si="20"/>
        <v>12.570136681014189</v>
      </c>
      <c r="N297">
        <f t="shared" si="21"/>
        <v>2.6470659203980103</v>
      </c>
      <c r="O297">
        <f t="shared" si="22"/>
        <v>-1.2686567164179108</v>
      </c>
      <c r="P297">
        <f t="shared" si="23"/>
        <v>1.6094898641122752</v>
      </c>
      <c r="Q297">
        <f t="shared" si="24"/>
        <v>-3.3582179587138944E-3</v>
      </c>
    </row>
    <row r="298" spans="1:17">
      <c r="A298" s="2">
        <v>12897.929536916681</v>
      </c>
      <c r="B298">
        <v>23200</v>
      </c>
      <c r="C298" t="s">
        <v>18</v>
      </c>
      <c r="D298" t="s">
        <v>27</v>
      </c>
      <c r="E298" t="s">
        <v>77</v>
      </c>
      <c r="F298" t="s">
        <v>31</v>
      </c>
      <c r="G298">
        <v>4</v>
      </c>
      <c r="H298">
        <v>2.2000000000000002</v>
      </c>
      <c r="I298">
        <v>2</v>
      </c>
      <c r="J298">
        <v>1</v>
      </c>
      <c r="K298">
        <v>1</v>
      </c>
      <c r="L298">
        <v>1</v>
      </c>
      <c r="M298">
        <f t="shared" si="20"/>
        <v>12.897929536916681</v>
      </c>
      <c r="N298">
        <f t="shared" si="21"/>
        <v>3.3680659203980103</v>
      </c>
      <c r="O298">
        <f t="shared" si="22"/>
        <v>-1.2686567164179108</v>
      </c>
      <c r="P298">
        <f t="shared" si="23"/>
        <v>1.6094898641122752</v>
      </c>
      <c r="Q298">
        <f t="shared" si="24"/>
        <v>-4.2729194512512083E-3</v>
      </c>
    </row>
    <row r="299" spans="1:17">
      <c r="A299" s="2">
        <v>11961.619958412773</v>
      </c>
      <c r="B299">
        <v>27394</v>
      </c>
      <c r="C299" t="s">
        <v>18</v>
      </c>
      <c r="D299" t="s">
        <v>27</v>
      </c>
      <c r="E299" t="s">
        <v>77</v>
      </c>
      <c r="F299" t="s">
        <v>31</v>
      </c>
      <c r="G299">
        <v>4</v>
      </c>
      <c r="H299">
        <v>2.2000000000000002</v>
      </c>
      <c r="I299">
        <v>2</v>
      </c>
      <c r="J299">
        <v>1</v>
      </c>
      <c r="K299">
        <v>1</v>
      </c>
      <c r="L299">
        <v>1</v>
      </c>
      <c r="M299">
        <f t="shared" si="20"/>
        <v>11.961619958412774</v>
      </c>
      <c r="N299">
        <f t="shared" si="21"/>
        <v>7.5620659203980107</v>
      </c>
      <c r="O299">
        <f t="shared" si="22"/>
        <v>-1.2686567164179108</v>
      </c>
      <c r="P299">
        <f t="shared" si="23"/>
        <v>1.6094898641122752</v>
      </c>
      <c r="Q299">
        <f t="shared" si="24"/>
        <v>-9.5936657199079262E-3</v>
      </c>
    </row>
    <row r="300" spans="1:17">
      <c r="A300" s="2">
        <v>12706.911347976398</v>
      </c>
      <c r="B300">
        <v>27521</v>
      </c>
      <c r="C300" t="s">
        <v>18</v>
      </c>
      <c r="D300" t="s">
        <v>27</v>
      </c>
      <c r="E300" t="s">
        <v>77</v>
      </c>
      <c r="F300" t="s">
        <v>31</v>
      </c>
      <c r="G300">
        <v>4</v>
      </c>
      <c r="H300">
        <v>2.2000000000000002</v>
      </c>
      <c r="I300">
        <v>2</v>
      </c>
      <c r="J300">
        <v>1</v>
      </c>
      <c r="K300">
        <v>1</v>
      </c>
      <c r="L300">
        <v>1</v>
      </c>
      <c r="M300">
        <f t="shared" si="20"/>
        <v>12.706911347976398</v>
      </c>
      <c r="N300">
        <f t="shared" si="21"/>
        <v>7.6890659203980105</v>
      </c>
      <c r="O300">
        <f t="shared" si="22"/>
        <v>-1.2686567164179108</v>
      </c>
      <c r="P300">
        <f t="shared" si="23"/>
        <v>1.6094898641122752</v>
      </c>
      <c r="Q300">
        <f t="shared" si="24"/>
        <v>-9.7547851228930015E-3</v>
      </c>
    </row>
    <row r="301" spans="1:17">
      <c r="A301" s="2">
        <v>12487.0542927355</v>
      </c>
      <c r="B301">
        <v>28492</v>
      </c>
      <c r="C301" t="s">
        <v>18</v>
      </c>
      <c r="D301" t="s">
        <v>27</v>
      </c>
      <c r="E301" t="s">
        <v>77</v>
      </c>
      <c r="F301" t="s">
        <v>31</v>
      </c>
      <c r="G301">
        <v>4</v>
      </c>
      <c r="H301">
        <v>2.2000000000000002</v>
      </c>
      <c r="I301">
        <v>2</v>
      </c>
      <c r="J301">
        <v>0</v>
      </c>
      <c r="K301">
        <v>1</v>
      </c>
      <c r="L301">
        <v>1</v>
      </c>
      <c r="M301">
        <f t="shared" si="20"/>
        <v>12.4870542927355</v>
      </c>
      <c r="N301">
        <f t="shared" si="21"/>
        <v>8.6600659203980097</v>
      </c>
      <c r="O301">
        <f t="shared" si="22"/>
        <v>-1.2686567164179108</v>
      </c>
      <c r="P301">
        <f t="shared" si="23"/>
        <v>1.6094898641122752</v>
      </c>
      <c r="Q301">
        <f t="shared" si="24"/>
        <v>-1.0986650794534791E-2</v>
      </c>
    </row>
    <row r="302" spans="1:17">
      <c r="A302" s="2">
        <v>15635.796159727384</v>
      </c>
      <c r="B302">
        <v>1169</v>
      </c>
      <c r="C302" t="s">
        <v>18</v>
      </c>
      <c r="D302" t="s">
        <v>27</v>
      </c>
      <c r="E302" t="s">
        <v>34</v>
      </c>
      <c r="F302" t="s">
        <v>31</v>
      </c>
      <c r="G302">
        <v>4</v>
      </c>
      <c r="H302">
        <v>2.2000000000000002</v>
      </c>
      <c r="I302">
        <v>2</v>
      </c>
      <c r="J302">
        <v>0</v>
      </c>
      <c r="K302">
        <v>1</v>
      </c>
      <c r="L302">
        <v>1</v>
      </c>
      <c r="M302">
        <f t="shared" si="20"/>
        <v>15.635796159727384</v>
      </c>
      <c r="N302">
        <f t="shared" si="21"/>
        <v>-18.662934079601989</v>
      </c>
      <c r="O302">
        <f t="shared" si="22"/>
        <v>-1.2686567164179108</v>
      </c>
      <c r="P302">
        <f t="shared" si="23"/>
        <v>1.6094898641122752</v>
      </c>
      <c r="Q302">
        <f t="shared" si="24"/>
        <v>2.3676856668151783E-2</v>
      </c>
    </row>
    <row r="303" spans="1:17">
      <c r="A303" s="2">
        <v>15747.803969373439</v>
      </c>
      <c r="B303">
        <v>6048</v>
      </c>
      <c r="C303" t="s">
        <v>18</v>
      </c>
      <c r="D303" t="s">
        <v>27</v>
      </c>
      <c r="E303" t="s">
        <v>34</v>
      </c>
      <c r="F303" t="s">
        <v>31</v>
      </c>
      <c r="G303">
        <v>4</v>
      </c>
      <c r="H303">
        <v>2.2000000000000002</v>
      </c>
      <c r="I303">
        <v>2</v>
      </c>
      <c r="J303">
        <v>0</v>
      </c>
      <c r="K303">
        <v>1</v>
      </c>
      <c r="L303">
        <v>1</v>
      </c>
      <c r="M303">
        <f t="shared" si="20"/>
        <v>15.74780396937344</v>
      </c>
      <c r="N303">
        <f t="shared" si="21"/>
        <v>-13.783934079601989</v>
      </c>
      <c r="O303">
        <f t="shared" si="22"/>
        <v>-1.2686567164179108</v>
      </c>
      <c r="P303">
        <f t="shared" si="23"/>
        <v>1.6094898641122752</v>
      </c>
      <c r="Q303">
        <f t="shared" si="24"/>
        <v>1.7487080548748795E-2</v>
      </c>
    </row>
    <row r="304" spans="1:17">
      <c r="A304" s="2">
        <v>14619.07856273385</v>
      </c>
      <c r="B304">
        <v>15768</v>
      </c>
      <c r="C304" t="s">
        <v>18</v>
      </c>
      <c r="D304" t="s">
        <v>27</v>
      </c>
      <c r="E304" t="s">
        <v>34</v>
      </c>
      <c r="F304" t="s">
        <v>31</v>
      </c>
      <c r="G304">
        <v>4</v>
      </c>
      <c r="H304">
        <v>2.2000000000000002</v>
      </c>
      <c r="I304">
        <v>2</v>
      </c>
      <c r="J304">
        <v>1</v>
      </c>
      <c r="K304">
        <v>1</v>
      </c>
      <c r="L304">
        <v>1</v>
      </c>
      <c r="M304">
        <f t="shared" si="20"/>
        <v>14.619078562733851</v>
      </c>
      <c r="N304">
        <f t="shared" si="21"/>
        <v>-4.0639340796019896</v>
      </c>
      <c r="O304">
        <f t="shared" si="22"/>
        <v>-1.2686567164179108</v>
      </c>
      <c r="P304">
        <f t="shared" si="23"/>
        <v>1.6094898641122752</v>
      </c>
      <c r="Q304">
        <f t="shared" si="24"/>
        <v>5.1557372651667051E-3</v>
      </c>
    </row>
    <row r="305" spans="1:17">
      <c r="A305" s="2">
        <v>14185.0215527411</v>
      </c>
      <c r="B305">
        <v>20374</v>
      </c>
      <c r="C305" t="s">
        <v>18</v>
      </c>
      <c r="D305" t="s">
        <v>27</v>
      </c>
      <c r="E305" t="s">
        <v>34</v>
      </c>
      <c r="F305" t="s">
        <v>31</v>
      </c>
      <c r="G305">
        <v>4</v>
      </c>
      <c r="H305">
        <v>2.2000000000000002</v>
      </c>
      <c r="I305">
        <v>2</v>
      </c>
      <c r="J305">
        <v>0</v>
      </c>
      <c r="K305">
        <v>1</v>
      </c>
      <c r="L305">
        <v>1</v>
      </c>
      <c r="M305">
        <f t="shared" si="20"/>
        <v>14.1850215527411</v>
      </c>
      <c r="N305">
        <f t="shared" si="21"/>
        <v>0.54206592039801038</v>
      </c>
      <c r="O305">
        <f t="shared" si="22"/>
        <v>-1.2686567164179108</v>
      </c>
      <c r="P305">
        <f t="shared" si="23"/>
        <v>1.6094898641122752</v>
      </c>
      <c r="Q305">
        <f t="shared" si="24"/>
        <v>-6.8769557065419241E-4</v>
      </c>
    </row>
    <row r="306" spans="1:17">
      <c r="A306" s="2">
        <v>13699.035780275084</v>
      </c>
      <c r="B306">
        <v>25845</v>
      </c>
      <c r="C306" t="s">
        <v>18</v>
      </c>
      <c r="D306" t="s">
        <v>27</v>
      </c>
      <c r="E306" t="s">
        <v>34</v>
      </c>
      <c r="F306" t="s">
        <v>31</v>
      </c>
      <c r="G306">
        <v>4</v>
      </c>
      <c r="H306">
        <v>2.2000000000000002</v>
      </c>
      <c r="I306">
        <v>2</v>
      </c>
      <c r="J306">
        <v>1</v>
      </c>
      <c r="K306">
        <v>1</v>
      </c>
      <c r="L306">
        <v>1</v>
      </c>
      <c r="M306">
        <f t="shared" si="20"/>
        <v>13.699035780275084</v>
      </c>
      <c r="N306">
        <f t="shared" si="21"/>
        <v>6.0130659203980104</v>
      </c>
      <c r="O306">
        <f t="shared" si="22"/>
        <v>-1.2686567164179108</v>
      </c>
      <c r="P306">
        <f t="shared" si="23"/>
        <v>1.6094898641122752</v>
      </c>
      <c r="Q306">
        <f t="shared" si="24"/>
        <v>-7.6285164661765818E-3</v>
      </c>
    </row>
    <row r="307" spans="1:17">
      <c r="A307" s="2">
        <v>13310.059594793624</v>
      </c>
      <c r="B307">
        <v>26143</v>
      </c>
      <c r="C307" t="s">
        <v>18</v>
      </c>
      <c r="D307" t="s">
        <v>27</v>
      </c>
      <c r="E307" t="s">
        <v>34</v>
      </c>
      <c r="F307" t="s">
        <v>31</v>
      </c>
      <c r="G307">
        <v>4</v>
      </c>
      <c r="H307">
        <v>2.2000000000000002</v>
      </c>
      <c r="I307">
        <v>2</v>
      </c>
      <c r="J307">
        <v>1</v>
      </c>
      <c r="K307">
        <v>1</v>
      </c>
      <c r="L307">
        <v>1</v>
      </c>
      <c r="M307">
        <f t="shared" si="20"/>
        <v>13.310059594793623</v>
      </c>
      <c r="N307">
        <f t="shared" si="21"/>
        <v>6.3110659203980104</v>
      </c>
      <c r="O307">
        <f t="shared" si="22"/>
        <v>-1.2686567164179108</v>
      </c>
      <c r="P307">
        <f t="shared" si="23"/>
        <v>1.6094898641122752</v>
      </c>
      <c r="Q307">
        <f t="shared" si="24"/>
        <v>-8.0065761676691195E-3</v>
      </c>
    </row>
    <row r="308" spans="1:17">
      <c r="A308" s="2">
        <v>13530.068644919618</v>
      </c>
      <c r="B308">
        <v>27249</v>
      </c>
      <c r="C308" t="s">
        <v>18</v>
      </c>
      <c r="D308" t="s">
        <v>27</v>
      </c>
      <c r="E308" t="s">
        <v>34</v>
      </c>
      <c r="F308" t="s">
        <v>31</v>
      </c>
      <c r="G308">
        <v>4</v>
      </c>
      <c r="H308">
        <v>2.2000000000000002</v>
      </c>
      <c r="I308">
        <v>2</v>
      </c>
      <c r="J308">
        <v>1</v>
      </c>
      <c r="K308">
        <v>1</v>
      </c>
      <c r="L308">
        <v>1</v>
      </c>
      <c r="M308">
        <f t="shared" si="20"/>
        <v>13.530068644919618</v>
      </c>
      <c r="N308">
        <f t="shared" si="21"/>
        <v>7.4170659203980103</v>
      </c>
      <c r="O308">
        <f t="shared" si="22"/>
        <v>-1.2686567164179108</v>
      </c>
      <c r="P308">
        <f t="shared" si="23"/>
        <v>1.6094898641122752</v>
      </c>
      <c r="Q308">
        <f t="shared" si="24"/>
        <v>-9.4097104960273285E-3</v>
      </c>
    </row>
    <row r="309" spans="1:17">
      <c r="A309" s="2">
        <v>13019.071136453573</v>
      </c>
      <c r="B309">
        <v>27942</v>
      </c>
      <c r="C309" t="s">
        <v>18</v>
      </c>
      <c r="D309" t="s">
        <v>27</v>
      </c>
      <c r="E309" t="s">
        <v>34</v>
      </c>
      <c r="F309" t="s">
        <v>31</v>
      </c>
      <c r="G309">
        <v>4</v>
      </c>
      <c r="H309">
        <v>2.2000000000000002</v>
      </c>
      <c r="I309">
        <v>2</v>
      </c>
      <c r="J309">
        <v>1</v>
      </c>
      <c r="K309">
        <v>1</v>
      </c>
      <c r="L309">
        <v>1</v>
      </c>
      <c r="M309">
        <f t="shared" si="20"/>
        <v>13.019071136453572</v>
      </c>
      <c r="N309">
        <f t="shared" si="21"/>
        <v>8.1100659203980108</v>
      </c>
      <c r="O309">
        <f t="shared" si="22"/>
        <v>-1.2686567164179108</v>
      </c>
      <c r="P309">
        <f t="shared" si="23"/>
        <v>1.6094898641122752</v>
      </c>
      <c r="Q309">
        <f t="shared" si="24"/>
        <v>-1.0288889600504942E-2</v>
      </c>
    </row>
    <row r="310" spans="1:17">
      <c r="A310" s="2">
        <v>12684.986226611096</v>
      </c>
      <c r="B310">
        <v>29891</v>
      </c>
      <c r="C310" t="s">
        <v>18</v>
      </c>
      <c r="D310" t="s">
        <v>27</v>
      </c>
      <c r="E310" t="s">
        <v>34</v>
      </c>
      <c r="F310" t="s">
        <v>31</v>
      </c>
      <c r="G310">
        <v>4</v>
      </c>
      <c r="H310">
        <v>2.2000000000000002</v>
      </c>
      <c r="I310">
        <v>2</v>
      </c>
      <c r="J310">
        <v>1</v>
      </c>
      <c r="K310">
        <v>1</v>
      </c>
      <c r="L310">
        <v>1</v>
      </c>
      <c r="M310">
        <f t="shared" si="20"/>
        <v>12.684986226611096</v>
      </c>
      <c r="N310">
        <f t="shared" si="21"/>
        <v>10.059065920398011</v>
      </c>
      <c r="O310">
        <f t="shared" si="22"/>
        <v>-1.2686567164179108</v>
      </c>
      <c r="P310">
        <f t="shared" si="23"/>
        <v>1.6094898641122752</v>
      </c>
      <c r="Q310">
        <f t="shared" si="24"/>
        <v>-1.2761501540803449E-2</v>
      </c>
    </row>
    <row r="311" spans="1:17">
      <c r="A311" s="2">
        <v>12553.07142791725</v>
      </c>
      <c r="B311">
        <v>32844</v>
      </c>
      <c r="C311" t="s">
        <v>18</v>
      </c>
      <c r="D311" t="s">
        <v>27</v>
      </c>
      <c r="E311" t="s">
        <v>34</v>
      </c>
      <c r="F311" t="s">
        <v>31</v>
      </c>
      <c r="G311">
        <v>4</v>
      </c>
      <c r="H311">
        <v>2.2000000000000002</v>
      </c>
      <c r="I311">
        <v>2</v>
      </c>
      <c r="J311">
        <v>1</v>
      </c>
      <c r="K311">
        <v>1</v>
      </c>
      <c r="L311">
        <v>1</v>
      </c>
      <c r="M311">
        <f t="shared" si="20"/>
        <v>12.553071427917249</v>
      </c>
      <c r="N311">
        <f t="shared" si="21"/>
        <v>13.01206592039801</v>
      </c>
      <c r="O311">
        <f t="shared" si="22"/>
        <v>-1.2686567164179108</v>
      </c>
      <c r="P311">
        <f t="shared" si="23"/>
        <v>1.6094898641122752</v>
      </c>
      <c r="Q311">
        <f t="shared" si="24"/>
        <v>-1.650784482438554E-2</v>
      </c>
    </row>
    <row r="312" spans="1:17">
      <c r="A312" s="2">
        <v>14997.884336388788</v>
      </c>
      <c r="B312">
        <v>8880</v>
      </c>
      <c r="C312" t="s">
        <v>18</v>
      </c>
      <c r="D312" t="s">
        <v>27</v>
      </c>
      <c r="E312" t="s">
        <v>35</v>
      </c>
      <c r="F312" t="s">
        <v>14</v>
      </c>
      <c r="G312">
        <v>4</v>
      </c>
      <c r="H312">
        <v>2.2000000000000002</v>
      </c>
      <c r="I312">
        <v>4</v>
      </c>
      <c r="J312">
        <v>0</v>
      </c>
      <c r="K312">
        <v>1</v>
      </c>
      <c r="L312">
        <v>1</v>
      </c>
      <c r="M312">
        <f t="shared" si="20"/>
        <v>14.997884336388788</v>
      </c>
      <c r="N312">
        <f t="shared" si="21"/>
        <v>-10.95193407960199</v>
      </c>
      <c r="O312">
        <f t="shared" si="22"/>
        <v>-1.2686567164179108</v>
      </c>
      <c r="P312">
        <f t="shared" si="23"/>
        <v>1.6094898641122752</v>
      </c>
      <c r="Q312">
        <f t="shared" si="24"/>
        <v>1.3894244727853274E-2</v>
      </c>
    </row>
    <row r="313" spans="1:17">
      <c r="A313" s="2">
        <v>14847.044150852122</v>
      </c>
      <c r="B313">
        <v>12980</v>
      </c>
      <c r="C313" t="s">
        <v>18</v>
      </c>
      <c r="D313" t="s">
        <v>27</v>
      </c>
      <c r="E313" t="s">
        <v>35</v>
      </c>
      <c r="F313" t="s">
        <v>14</v>
      </c>
      <c r="G313">
        <v>4</v>
      </c>
      <c r="H313">
        <v>2.2000000000000002</v>
      </c>
      <c r="I313">
        <v>4</v>
      </c>
      <c r="J313">
        <v>0</v>
      </c>
      <c r="K313">
        <v>1</v>
      </c>
      <c r="L313">
        <v>1</v>
      </c>
      <c r="M313">
        <f t="shared" si="20"/>
        <v>14.847044150852122</v>
      </c>
      <c r="N313">
        <f t="shared" si="21"/>
        <v>-6.8519340796019899</v>
      </c>
      <c r="O313">
        <f t="shared" si="22"/>
        <v>-1.2686567164179108</v>
      </c>
      <c r="P313">
        <f t="shared" si="23"/>
        <v>1.6094898641122752</v>
      </c>
      <c r="Q313">
        <f t="shared" si="24"/>
        <v>8.6927521905398406E-3</v>
      </c>
    </row>
    <row r="314" spans="1:17">
      <c r="A314" s="2">
        <v>15128.992235838634</v>
      </c>
      <c r="B314">
        <v>13828</v>
      </c>
      <c r="C314" t="s">
        <v>18</v>
      </c>
      <c r="D314" t="s">
        <v>27</v>
      </c>
      <c r="E314" t="s">
        <v>35</v>
      </c>
      <c r="F314" t="s">
        <v>14</v>
      </c>
      <c r="G314">
        <v>4</v>
      </c>
      <c r="H314">
        <v>2.2000000000000002</v>
      </c>
      <c r="I314">
        <v>4</v>
      </c>
      <c r="J314">
        <v>1</v>
      </c>
      <c r="K314">
        <v>1</v>
      </c>
      <c r="L314">
        <v>1</v>
      </c>
      <c r="M314">
        <f t="shared" si="20"/>
        <v>15.128992235838634</v>
      </c>
      <c r="N314">
        <f t="shared" si="21"/>
        <v>-6.00393407960199</v>
      </c>
      <c r="O314">
        <f t="shared" si="22"/>
        <v>-1.2686567164179108</v>
      </c>
      <c r="P314">
        <f t="shared" si="23"/>
        <v>1.6094898641122752</v>
      </c>
      <c r="Q314">
        <f t="shared" si="24"/>
        <v>7.6169312950174527E-3</v>
      </c>
    </row>
    <row r="315" spans="1:17">
      <c r="A315" s="2">
        <v>15000.99270989688</v>
      </c>
      <c r="B315">
        <v>14504</v>
      </c>
      <c r="C315" t="s">
        <v>18</v>
      </c>
      <c r="D315" t="s">
        <v>27</v>
      </c>
      <c r="E315" t="s">
        <v>35</v>
      </c>
      <c r="F315" t="s">
        <v>14</v>
      </c>
      <c r="G315">
        <v>4</v>
      </c>
      <c r="H315">
        <v>2.2000000000000002</v>
      </c>
      <c r="I315">
        <v>4</v>
      </c>
      <c r="J315">
        <v>0</v>
      </c>
      <c r="K315">
        <v>1</v>
      </c>
      <c r="L315">
        <v>1</v>
      </c>
      <c r="M315">
        <f t="shared" si="20"/>
        <v>15.000992709896881</v>
      </c>
      <c r="N315">
        <f t="shared" si="21"/>
        <v>-5.3279340796019898</v>
      </c>
      <c r="O315">
        <f t="shared" si="22"/>
        <v>-1.2686567164179108</v>
      </c>
      <c r="P315">
        <f t="shared" si="23"/>
        <v>1.6094898641122752</v>
      </c>
      <c r="Q315">
        <f t="shared" si="24"/>
        <v>6.7593193547189449E-3</v>
      </c>
    </row>
    <row r="316" spans="1:17">
      <c r="A316" s="2">
        <v>14593.854095279934</v>
      </c>
      <c r="B316">
        <v>18790</v>
      </c>
      <c r="C316" t="s">
        <v>18</v>
      </c>
      <c r="D316" t="s">
        <v>27</v>
      </c>
      <c r="E316" t="s">
        <v>35</v>
      </c>
      <c r="F316" t="s">
        <v>14</v>
      </c>
      <c r="G316">
        <v>4</v>
      </c>
      <c r="H316">
        <v>2.2000000000000002</v>
      </c>
      <c r="I316">
        <v>4</v>
      </c>
      <c r="J316">
        <v>0</v>
      </c>
      <c r="K316">
        <v>1</v>
      </c>
      <c r="L316">
        <v>1</v>
      </c>
      <c r="M316">
        <f t="shared" si="20"/>
        <v>14.593854095279934</v>
      </c>
      <c r="N316">
        <f t="shared" si="21"/>
        <v>-1.0419340796019896</v>
      </c>
      <c r="O316">
        <f t="shared" si="22"/>
        <v>-1.2686567164179108</v>
      </c>
      <c r="P316">
        <f t="shared" si="23"/>
        <v>1.6094898641122752</v>
      </c>
      <c r="Q316">
        <f t="shared" si="24"/>
        <v>1.3218566681517782E-3</v>
      </c>
    </row>
    <row r="317" spans="1:17">
      <c r="A317" s="2">
        <v>14304.741035362622</v>
      </c>
      <c r="B317">
        <v>21128</v>
      </c>
      <c r="C317" t="s">
        <v>18</v>
      </c>
      <c r="D317" t="s">
        <v>27</v>
      </c>
      <c r="E317" t="s">
        <v>35</v>
      </c>
      <c r="F317" t="s">
        <v>14</v>
      </c>
      <c r="G317">
        <v>4</v>
      </c>
      <c r="H317">
        <v>2.2000000000000002</v>
      </c>
      <c r="I317">
        <v>4</v>
      </c>
      <c r="J317">
        <v>0</v>
      </c>
      <c r="K317">
        <v>1</v>
      </c>
      <c r="L317">
        <v>1</v>
      </c>
      <c r="M317">
        <f t="shared" si="20"/>
        <v>14.304741035362621</v>
      </c>
      <c r="N317">
        <f t="shared" si="21"/>
        <v>1.2960659203980103</v>
      </c>
      <c r="O317">
        <f t="shared" si="22"/>
        <v>-1.2686567164179108</v>
      </c>
      <c r="P317">
        <f t="shared" si="23"/>
        <v>1.6094898641122752</v>
      </c>
      <c r="Q317">
        <f t="shared" si="24"/>
        <v>-1.6442627348332969E-3</v>
      </c>
    </row>
    <row r="318" spans="1:17">
      <c r="A318" s="2">
        <v>13688.945675479255</v>
      </c>
      <c r="B318">
        <v>21611</v>
      </c>
      <c r="C318" t="s">
        <v>18</v>
      </c>
      <c r="D318" t="s">
        <v>27</v>
      </c>
      <c r="E318" t="s">
        <v>35</v>
      </c>
      <c r="F318" t="s">
        <v>14</v>
      </c>
      <c r="G318">
        <v>4</v>
      </c>
      <c r="H318">
        <v>2.2000000000000002</v>
      </c>
      <c r="I318">
        <v>4</v>
      </c>
      <c r="J318">
        <v>1</v>
      </c>
      <c r="K318">
        <v>1</v>
      </c>
      <c r="L318">
        <v>1</v>
      </c>
      <c r="M318">
        <f t="shared" si="20"/>
        <v>13.688945675479255</v>
      </c>
      <c r="N318">
        <f t="shared" si="21"/>
        <v>1.7790659203980104</v>
      </c>
      <c r="O318">
        <f t="shared" si="22"/>
        <v>-1.2686567164179108</v>
      </c>
      <c r="P318">
        <f t="shared" si="23"/>
        <v>1.6094898641122752</v>
      </c>
      <c r="Q318">
        <f t="shared" si="24"/>
        <v>-2.2570239288631478E-3</v>
      </c>
    </row>
    <row r="319" spans="1:17">
      <c r="A319" s="2">
        <v>13744.849852131203</v>
      </c>
      <c r="B319">
        <v>23748</v>
      </c>
      <c r="C319" t="s">
        <v>18</v>
      </c>
      <c r="D319" t="s">
        <v>27</v>
      </c>
      <c r="E319" t="s">
        <v>35</v>
      </c>
      <c r="F319" t="s">
        <v>14</v>
      </c>
      <c r="G319">
        <v>4</v>
      </c>
      <c r="H319">
        <v>2.2000000000000002</v>
      </c>
      <c r="I319">
        <v>4</v>
      </c>
      <c r="J319">
        <v>0</v>
      </c>
      <c r="K319">
        <v>1</v>
      </c>
      <c r="L319">
        <v>1</v>
      </c>
      <c r="M319">
        <f t="shared" si="20"/>
        <v>13.744849852131203</v>
      </c>
      <c r="N319">
        <f t="shared" si="21"/>
        <v>3.9160659203980104</v>
      </c>
      <c r="O319">
        <f t="shared" si="22"/>
        <v>-1.2686567164179108</v>
      </c>
      <c r="P319">
        <f t="shared" si="23"/>
        <v>1.6094898641122752</v>
      </c>
      <c r="Q319">
        <f t="shared" si="24"/>
        <v>-4.9681433318482229E-3</v>
      </c>
    </row>
    <row r="320" spans="1:17">
      <c r="A320" s="2">
        <v>13545.030896339302</v>
      </c>
      <c r="B320">
        <v>27431</v>
      </c>
      <c r="C320" t="s">
        <v>18</v>
      </c>
      <c r="D320" t="s">
        <v>27</v>
      </c>
      <c r="E320" t="s">
        <v>35</v>
      </c>
      <c r="F320" t="s">
        <v>14</v>
      </c>
      <c r="G320">
        <v>4</v>
      </c>
      <c r="H320">
        <v>2.2000000000000002</v>
      </c>
      <c r="I320">
        <v>4</v>
      </c>
      <c r="J320">
        <v>0</v>
      </c>
      <c r="K320">
        <v>1</v>
      </c>
      <c r="L320">
        <v>1</v>
      </c>
      <c r="M320">
        <f t="shared" si="20"/>
        <v>13.545030896339302</v>
      </c>
      <c r="N320">
        <f t="shared" si="21"/>
        <v>7.5990659203980107</v>
      </c>
      <c r="O320">
        <f t="shared" si="22"/>
        <v>-1.2686567164179108</v>
      </c>
      <c r="P320">
        <f t="shared" si="23"/>
        <v>1.6094898641122752</v>
      </c>
      <c r="Q320">
        <f t="shared" si="24"/>
        <v>-9.6406060184153885E-3</v>
      </c>
    </row>
    <row r="321" spans="1:17">
      <c r="A321" s="2">
        <v>12741.190232560468</v>
      </c>
      <c r="B321">
        <v>34815</v>
      </c>
      <c r="C321" t="s">
        <v>18</v>
      </c>
      <c r="D321" t="s">
        <v>27</v>
      </c>
      <c r="E321" t="s">
        <v>35</v>
      </c>
      <c r="F321" t="s">
        <v>14</v>
      </c>
      <c r="G321">
        <v>4</v>
      </c>
      <c r="H321">
        <v>2.2000000000000002</v>
      </c>
      <c r="I321">
        <v>4</v>
      </c>
      <c r="J321">
        <v>0</v>
      </c>
      <c r="K321">
        <v>1</v>
      </c>
      <c r="L321">
        <v>1</v>
      </c>
      <c r="M321">
        <f t="shared" si="20"/>
        <v>12.741190232560468</v>
      </c>
      <c r="N321">
        <f t="shared" si="21"/>
        <v>14.98306592039801</v>
      </c>
      <c r="O321">
        <f t="shared" si="22"/>
        <v>-1.2686567164179108</v>
      </c>
      <c r="P321">
        <f t="shared" si="23"/>
        <v>1.6094898641122752</v>
      </c>
      <c r="Q321">
        <f t="shared" si="24"/>
        <v>-1.9008367212445244E-2</v>
      </c>
    </row>
    <row r="322" spans="1:17">
      <c r="A322" s="2">
        <v>16116.843916141055</v>
      </c>
      <c r="B322">
        <v>865</v>
      </c>
      <c r="C322" t="s">
        <v>18</v>
      </c>
      <c r="D322" t="s">
        <v>27</v>
      </c>
      <c r="E322" t="s">
        <v>28</v>
      </c>
      <c r="F322" t="s">
        <v>14</v>
      </c>
      <c r="G322">
        <v>4</v>
      </c>
      <c r="H322">
        <v>2.2000000000000002</v>
      </c>
      <c r="I322">
        <v>4</v>
      </c>
      <c r="J322">
        <v>1</v>
      </c>
      <c r="K322">
        <v>1</v>
      </c>
      <c r="L322">
        <v>1</v>
      </c>
      <c r="M322">
        <f t="shared" si="20"/>
        <v>16.116843916141054</v>
      </c>
      <c r="N322">
        <f t="shared" si="21"/>
        <v>-18.966934079601991</v>
      </c>
      <c r="O322">
        <f t="shared" si="22"/>
        <v>-1.2686567164179108</v>
      </c>
      <c r="P322">
        <f t="shared" si="23"/>
        <v>1.6094898641122752</v>
      </c>
      <c r="Q322">
        <f t="shared" si="24"/>
        <v>2.4062528309942832E-2</v>
      </c>
    </row>
    <row r="323" spans="1:17">
      <c r="A323" s="2">
        <v>16428.578981372739</v>
      </c>
      <c r="B323">
        <v>9882</v>
      </c>
      <c r="C323" t="s">
        <v>18</v>
      </c>
      <c r="D323" t="s">
        <v>27</v>
      </c>
      <c r="E323" t="s">
        <v>28</v>
      </c>
      <c r="F323" t="s">
        <v>14</v>
      </c>
      <c r="G323">
        <v>4</v>
      </c>
      <c r="H323">
        <v>2.2000000000000002</v>
      </c>
      <c r="I323">
        <v>4</v>
      </c>
      <c r="J323">
        <v>0</v>
      </c>
      <c r="K323">
        <v>1</v>
      </c>
      <c r="L323">
        <v>1</v>
      </c>
      <c r="M323">
        <f t="shared" ref="M323:M386" si="25">A323/1000</f>
        <v>16.428578981372738</v>
      </c>
      <c r="N323">
        <f t="shared" ref="N323:N386" si="26">(B323-AVERAGE(B:B))/1000</f>
        <v>-9.9499340796019897</v>
      </c>
      <c r="O323">
        <f t="shared" ref="O323:O386" si="27">G323-AVERAGE(G:G)</f>
        <v>-1.2686567164179108</v>
      </c>
      <c r="P323">
        <f t="shared" ref="P323:P386" si="28">O323*O323</f>
        <v>1.6094898641122752</v>
      </c>
      <c r="Q323">
        <f t="shared" ref="Q323:Q386" si="29">N323*O323/1000</f>
        <v>1.2623050698002528E-2</v>
      </c>
    </row>
    <row r="324" spans="1:17">
      <c r="A324" s="2">
        <v>15084.815404267458</v>
      </c>
      <c r="B324">
        <v>14824</v>
      </c>
      <c r="C324" t="s">
        <v>18</v>
      </c>
      <c r="D324" t="s">
        <v>27</v>
      </c>
      <c r="E324" t="s">
        <v>28</v>
      </c>
      <c r="F324" t="s">
        <v>14</v>
      </c>
      <c r="G324">
        <v>4</v>
      </c>
      <c r="H324">
        <v>2.2000000000000002</v>
      </c>
      <c r="I324">
        <v>4</v>
      </c>
      <c r="J324">
        <v>1</v>
      </c>
      <c r="K324">
        <v>1</v>
      </c>
      <c r="L324">
        <v>1</v>
      </c>
      <c r="M324">
        <f t="shared" si="25"/>
        <v>15.084815404267458</v>
      </c>
      <c r="N324">
        <f t="shared" si="26"/>
        <v>-5.0079340796019896</v>
      </c>
      <c r="O324">
        <f t="shared" si="27"/>
        <v>-1.2686567164179108</v>
      </c>
      <c r="P324">
        <f t="shared" si="28"/>
        <v>1.6094898641122752</v>
      </c>
      <c r="Q324">
        <f t="shared" si="29"/>
        <v>6.3533492054652129E-3</v>
      </c>
    </row>
    <row r="325" spans="1:17">
      <c r="A325" s="2">
        <v>15163.169858964389</v>
      </c>
      <c r="B325">
        <v>17158</v>
      </c>
      <c r="C325" t="s">
        <v>18</v>
      </c>
      <c r="D325" t="s">
        <v>27</v>
      </c>
      <c r="E325" t="s">
        <v>28</v>
      </c>
      <c r="F325" t="s">
        <v>14</v>
      </c>
      <c r="G325">
        <v>4</v>
      </c>
      <c r="H325">
        <v>2.2000000000000002</v>
      </c>
      <c r="I325">
        <v>4</v>
      </c>
      <c r="J325">
        <v>1</v>
      </c>
      <c r="K325">
        <v>1</v>
      </c>
      <c r="L325">
        <v>1</v>
      </c>
      <c r="M325">
        <f t="shared" si="25"/>
        <v>15.163169858964389</v>
      </c>
      <c r="N325">
        <f t="shared" si="26"/>
        <v>-2.6739340796019895</v>
      </c>
      <c r="O325">
        <f t="shared" si="27"/>
        <v>-1.2686567164179108</v>
      </c>
      <c r="P325">
        <f t="shared" si="28"/>
        <v>1.6094898641122752</v>
      </c>
      <c r="Q325">
        <f t="shared" si="29"/>
        <v>3.3923044293458085E-3</v>
      </c>
    </row>
    <row r="326" spans="1:17">
      <c r="A326" s="2">
        <v>14897.040552577109</v>
      </c>
      <c r="B326">
        <v>18210</v>
      </c>
      <c r="C326" t="s">
        <v>18</v>
      </c>
      <c r="D326" t="s">
        <v>27</v>
      </c>
      <c r="E326" t="s">
        <v>28</v>
      </c>
      <c r="F326" t="s">
        <v>14</v>
      </c>
      <c r="G326">
        <v>4</v>
      </c>
      <c r="H326">
        <v>2.2000000000000002</v>
      </c>
      <c r="I326">
        <v>4</v>
      </c>
      <c r="J326">
        <v>1</v>
      </c>
      <c r="K326">
        <v>1</v>
      </c>
      <c r="L326">
        <v>1</v>
      </c>
      <c r="M326">
        <f t="shared" si="25"/>
        <v>14.89704055257711</v>
      </c>
      <c r="N326">
        <f t="shared" si="26"/>
        <v>-1.6219340796019897</v>
      </c>
      <c r="O326">
        <f t="shared" si="27"/>
        <v>-1.2686567164179108</v>
      </c>
      <c r="P326">
        <f t="shared" si="28"/>
        <v>1.6094898641122752</v>
      </c>
      <c r="Q326">
        <f t="shared" si="29"/>
        <v>2.0576775636741663E-3</v>
      </c>
    </row>
    <row r="327" spans="1:17">
      <c r="A327" s="2">
        <v>14508.750085224072</v>
      </c>
      <c r="B327">
        <v>18910</v>
      </c>
      <c r="C327" t="s">
        <v>18</v>
      </c>
      <c r="D327" t="s">
        <v>27</v>
      </c>
      <c r="E327" t="s">
        <v>28</v>
      </c>
      <c r="F327" t="s">
        <v>14</v>
      </c>
      <c r="G327">
        <v>4</v>
      </c>
      <c r="H327">
        <v>2.2000000000000002</v>
      </c>
      <c r="I327">
        <v>4</v>
      </c>
      <c r="J327">
        <v>0</v>
      </c>
      <c r="K327">
        <v>1</v>
      </c>
      <c r="L327">
        <v>1</v>
      </c>
      <c r="M327">
        <f t="shared" si="25"/>
        <v>14.508750085224072</v>
      </c>
      <c r="N327">
        <f t="shared" si="26"/>
        <v>-0.9219340796019897</v>
      </c>
      <c r="O327">
        <f t="shared" si="27"/>
        <v>-1.2686567164179108</v>
      </c>
      <c r="P327">
        <f t="shared" si="28"/>
        <v>1.6094898641122752</v>
      </c>
      <c r="Q327">
        <f t="shared" si="29"/>
        <v>1.169617862181629E-3</v>
      </c>
    </row>
    <row r="328" spans="1:17">
      <c r="A328" s="2">
        <v>14418.165290908491</v>
      </c>
      <c r="B328">
        <v>19818</v>
      </c>
      <c r="C328" t="s">
        <v>18</v>
      </c>
      <c r="D328" t="s">
        <v>27</v>
      </c>
      <c r="E328" t="s">
        <v>28</v>
      </c>
      <c r="F328" t="s">
        <v>14</v>
      </c>
      <c r="G328">
        <v>4</v>
      </c>
      <c r="H328">
        <v>2.2000000000000002</v>
      </c>
      <c r="I328">
        <v>4</v>
      </c>
      <c r="J328">
        <v>0</v>
      </c>
      <c r="K328">
        <v>1</v>
      </c>
      <c r="L328">
        <v>1</v>
      </c>
      <c r="M328">
        <f t="shared" si="25"/>
        <v>14.418165290908492</v>
      </c>
      <c r="N328">
        <f t="shared" si="26"/>
        <v>-1.3934079601989651E-2</v>
      </c>
      <c r="O328">
        <f t="shared" si="27"/>
        <v>-1.2686567164179108</v>
      </c>
      <c r="P328">
        <f t="shared" si="28"/>
        <v>1.6094898641122752</v>
      </c>
      <c r="Q328">
        <f t="shared" si="29"/>
        <v>1.7677563674165981E-5</v>
      </c>
    </row>
    <row r="329" spans="1:17">
      <c r="A329" s="2">
        <v>14191.882277360612</v>
      </c>
      <c r="B329">
        <v>21181</v>
      </c>
      <c r="C329" t="s">
        <v>18</v>
      </c>
      <c r="D329" t="s">
        <v>27</v>
      </c>
      <c r="E329" t="s">
        <v>28</v>
      </c>
      <c r="F329" t="s">
        <v>14</v>
      </c>
      <c r="G329">
        <v>4</v>
      </c>
      <c r="H329">
        <v>2.2000000000000002</v>
      </c>
      <c r="I329">
        <v>4</v>
      </c>
      <c r="J329">
        <v>1</v>
      </c>
      <c r="K329">
        <v>1</v>
      </c>
      <c r="L329">
        <v>1</v>
      </c>
      <c r="M329">
        <f t="shared" si="25"/>
        <v>14.191882277360612</v>
      </c>
      <c r="N329">
        <f t="shared" si="26"/>
        <v>1.3490659203980104</v>
      </c>
      <c r="O329">
        <f t="shared" si="27"/>
        <v>-1.2686567164179108</v>
      </c>
      <c r="P329">
        <f t="shared" si="28"/>
        <v>1.6094898641122752</v>
      </c>
      <c r="Q329">
        <f t="shared" si="29"/>
        <v>-1.7115015408034463E-3</v>
      </c>
    </row>
    <row r="330" spans="1:17">
      <c r="A330" s="2">
        <v>14401.906928808548</v>
      </c>
      <c r="B330">
        <v>21527</v>
      </c>
      <c r="C330" t="s">
        <v>18</v>
      </c>
      <c r="D330" t="s">
        <v>27</v>
      </c>
      <c r="E330" t="s">
        <v>28</v>
      </c>
      <c r="F330" t="s">
        <v>14</v>
      </c>
      <c r="G330">
        <v>4</v>
      </c>
      <c r="H330">
        <v>2.2000000000000002</v>
      </c>
      <c r="I330">
        <v>4</v>
      </c>
      <c r="J330">
        <v>0</v>
      </c>
      <c r="K330">
        <v>1</v>
      </c>
      <c r="L330">
        <v>1</v>
      </c>
      <c r="M330">
        <f t="shared" si="25"/>
        <v>14.401906928808549</v>
      </c>
      <c r="N330">
        <f t="shared" si="26"/>
        <v>1.6950659203980103</v>
      </c>
      <c r="O330">
        <f t="shared" si="27"/>
        <v>-1.2686567164179108</v>
      </c>
      <c r="P330">
        <f t="shared" si="28"/>
        <v>1.6094898641122752</v>
      </c>
      <c r="Q330">
        <f t="shared" si="29"/>
        <v>-2.1504567646840433E-3</v>
      </c>
    </row>
    <row r="331" spans="1:17">
      <c r="A331" s="2">
        <v>14175.879078875229</v>
      </c>
      <c r="B331">
        <v>21627</v>
      </c>
      <c r="C331" t="s">
        <v>18</v>
      </c>
      <c r="D331" t="s">
        <v>27</v>
      </c>
      <c r="E331" t="s">
        <v>28</v>
      </c>
      <c r="F331" t="s">
        <v>14</v>
      </c>
      <c r="G331">
        <v>4</v>
      </c>
      <c r="H331">
        <v>2.2000000000000002</v>
      </c>
      <c r="I331">
        <v>4</v>
      </c>
      <c r="J331">
        <v>0</v>
      </c>
      <c r="K331">
        <v>1</v>
      </c>
      <c r="L331">
        <v>1</v>
      </c>
      <c r="M331">
        <f t="shared" si="25"/>
        <v>14.175879078875228</v>
      </c>
      <c r="N331">
        <f t="shared" si="26"/>
        <v>1.7950659203980104</v>
      </c>
      <c r="O331">
        <f t="shared" si="27"/>
        <v>-1.2686567164179108</v>
      </c>
      <c r="P331">
        <f t="shared" si="28"/>
        <v>1.6094898641122752</v>
      </c>
      <c r="Q331">
        <f t="shared" si="29"/>
        <v>-2.2773224363258349E-3</v>
      </c>
    </row>
    <row r="332" spans="1:17">
      <c r="A332" s="2">
        <v>14429.789642703219</v>
      </c>
      <c r="B332">
        <v>6114</v>
      </c>
      <c r="C332" t="s">
        <v>18</v>
      </c>
      <c r="D332" t="s">
        <v>27</v>
      </c>
      <c r="E332" t="s">
        <v>17</v>
      </c>
      <c r="F332" t="s">
        <v>14</v>
      </c>
      <c r="G332">
        <v>4</v>
      </c>
      <c r="H332">
        <v>2.2000000000000002</v>
      </c>
      <c r="I332">
        <v>4</v>
      </c>
      <c r="J332">
        <v>1</v>
      </c>
      <c r="K332">
        <v>1</v>
      </c>
      <c r="L332">
        <v>1</v>
      </c>
      <c r="M332">
        <f t="shared" si="25"/>
        <v>14.42978964270322</v>
      </c>
      <c r="N332">
        <f t="shared" si="26"/>
        <v>-13.71793407960199</v>
      </c>
      <c r="O332">
        <f t="shared" si="27"/>
        <v>-1.2686567164179108</v>
      </c>
      <c r="P332">
        <f t="shared" si="28"/>
        <v>1.6094898641122752</v>
      </c>
      <c r="Q332">
        <f t="shared" si="29"/>
        <v>1.7403349205465216E-2</v>
      </c>
    </row>
    <row r="333" spans="1:17">
      <c r="A333" s="2">
        <v>14696.028989796523</v>
      </c>
      <c r="B333">
        <v>6709</v>
      </c>
      <c r="C333" t="s">
        <v>18</v>
      </c>
      <c r="D333" t="s">
        <v>27</v>
      </c>
      <c r="E333" t="s">
        <v>17</v>
      </c>
      <c r="F333" t="s">
        <v>14</v>
      </c>
      <c r="G333">
        <v>4</v>
      </c>
      <c r="H333">
        <v>2.2000000000000002</v>
      </c>
      <c r="I333">
        <v>4</v>
      </c>
      <c r="J333">
        <v>1</v>
      </c>
      <c r="K333">
        <v>1</v>
      </c>
      <c r="L333">
        <v>1</v>
      </c>
      <c r="M333">
        <f t="shared" si="25"/>
        <v>14.696028989796524</v>
      </c>
      <c r="N333">
        <f t="shared" si="26"/>
        <v>-13.12293407960199</v>
      </c>
      <c r="O333">
        <f t="shared" si="27"/>
        <v>-1.2686567164179108</v>
      </c>
      <c r="P333">
        <f t="shared" si="28"/>
        <v>1.6094898641122752</v>
      </c>
      <c r="Q333">
        <f t="shared" si="29"/>
        <v>1.664849845919656E-2</v>
      </c>
    </row>
    <row r="334" spans="1:17">
      <c r="A334" s="2">
        <v>14582.76912229532</v>
      </c>
      <c r="B334">
        <v>7115</v>
      </c>
      <c r="C334" t="s">
        <v>18</v>
      </c>
      <c r="D334" t="s">
        <v>27</v>
      </c>
      <c r="E334" t="s">
        <v>17</v>
      </c>
      <c r="F334" t="s">
        <v>14</v>
      </c>
      <c r="G334">
        <v>4</v>
      </c>
      <c r="H334">
        <v>2.2000000000000002</v>
      </c>
      <c r="I334">
        <v>4</v>
      </c>
      <c r="J334">
        <v>1</v>
      </c>
      <c r="K334">
        <v>1</v>
      </c>
      <c r="L334">
        <v>1</v>
      </c>
      <c r="M334">
        <f t="shared" si="25"/>
        <v>14.58276912229532</v>
      </c>
      <c r="N334">
        <f t="shared" si="26"/>
        <v>-12.716934079601989</v>
      </c>
      <c r="O334">
        <f t="shared" si="27"/>
        <v>-1.2686567164179108</v>
      </c>
      <c r="P334">
        <f t="shared" si="28"/>
        <v>1.6094898641122752</v>
      </c>
      <c r="Q334">
        <f t="shared" si="29"/>
        <v>1.6133423832330886E-2</v>
      </c>
    </row>
    <row r="335" spans="1:17">
      <c r="A335" s="2">
        <v>14194.823603611081</v>
      </c>
      <c r="B335">
        <v>9561</v>
      </c>
      <c r="C335" t="s">
        <v>18</v>
      </c>
      <c r="D335" t="s">
        <v>27</v>
      </c>
      <c r="E335" t="s">
        <v>17</v>
      </c>
      <c r="F335" t="s">
        <v>14</v>
      </c>
      <c r="G335">
        <v>4</v>
      </c>
      <c r="H335">
        <v>2.2000000000000002</v>
      </c>
      <c r="I335">
        <v>4</v>
      </c>
      <c r="J335">
        <v>0</v>
      </c>
      <c r="K335">
        <v>1</v>
      </c>
      <c r="L335">
        <v>1</v>
      </c>
      <c r="M335">
        <f t="shared" si="25"/>
        <v>14.194823603611081</v>
      </c>
      <c r="N335">
        <f t="shared" si="26"/>
        <v>-10.270934079601989</v>
      </c>
      <c r="O335">
        <f t="shared" si="27"/>
        <v>-1.2686567164179108</v>
      </c>
      <c r="P335">
        <f t="shared" si="28"/>
        <v>1.6094898641122752</v>
      </c>
      <c r="Q335">
        <f t="shared" si="29"/>
        <v>1.3030289503972677E-2</v>
      </c>
    </row>
    <row r="336" spans="1:17">
      <c r="A336" s="2">
        <v>14072.135231941993</v>
      </c>
      <c r="B336">
        <v>15233</v>
      </c>
      <c r="C336" t="s">
        <v>18</v>
      </c>
      <c r="D336" t="s">
        <v>27</v>
      </c>
      <c r="E336" t="s">
        <v>17</v>
      </c>
      <c r="F336" t="s">
        <v>14</v>
      </c>
      <c r="G336">
        <v>4</v>
      </c>
      <c r="H336">
        <v>2.2000000000000002</v>
      </c>
      <c r="I336">
        <v>4</v>
      </c>
      <c r="J336">
        <v>0</v>
      </c>
      <c r="K336">
        <v>1</v>
      </c>
      <c r="L336">
        <v>1</v>
      </c>
      <c r="M336">
        <f t="shared" si="25"/>
        <v>14.072135231941992</v>
      </c>
      <c r="N336">
        <f t="shared" si="26"/>
        <v>-4.5989340796019897</v>
      </c>
      <c r="O336">
        <f t="shared" si="27"/>
        <v>-1.2686567164179108</v>
      </c>
      <c r="P336">
        <f t="shared" si="28"/>
        <v>1.6094898641122752</v>
      </c>
      <c r="Q336">
        <f t="shared" si="29"/>
        <v>5.8344686084502865E-3</v>
      </c>
    </row>
    <row r="337" spans="1:17">
      <c r="A337" s="2">
        <v>13994.90645844595</v>
      </c>
      <c r="B337">
        <v>17270</v>
      </c>
      <c r="C337" t="s">
        <v>18</v>
      </c>
      <c r="D337" t="s">
        <v>27</v>
      </c>
      <c r="E337" t="s">
        <v>17</v>
      </c>
      <c r="F337" t="s">
        <v>14</v>
      </c>
      <c r="G337">
        <v>4</v>
      </c>
      <c r="H337">
        <v>2.2000000000000002</v>
      </c>
      <c r="I337">
        <v>4</v>
      </c>
      <c r="J337">
        <v>0</v>
      </c>
      <c r="K337">
        <v>1</v>
      </c>
      <c r="L337">
        <v>1</v>
      </c>
      <c r="M337">
        <f t="shared" si="25"/>
        <v>13.99490645844595</v>
      </c>
      <c r="N337">
        <f t="shared" si="26"/>
        <v>-2.5619340796019898</v>
      </c>
      <c r="O337">
        <f t="shared" si="27"/>
        <v>-1.2686567164179108</v>
      </c>
      <c r="P337">
        <f t="shared" si="28"/>
        <v>1.6094898641122752</v>
      </c>
      <c r="Q337">
        <f t="shared" si="29"/>
        <v>3.2502148771070029E-3</v>
      </c>
    </row>
    <row r="338" spans="1:17">
      <c r="A338" s="2">
        <v>13830.249024720362</v>
      </c>
      <c r="B338">
        <v>17594</v>
      </c>
      <c r="C338" t="s">
        <v>18</v>
      </c>
      <c r="D338" t="s">
        <v>27</v>
      </c>
      <c r="E338" t="s">
        <v>17</v>
      </c>
      <c r="F338" t="s">
        <v>14</v>
      </c>
      <c r="G338">
        <v>4</v>
      </c>
      <c r="H338">
        <v>2.2000000000000002</v>
      </c>
      <c r="I338">
        <v>4</v>
      </c>
      <c r="J338">
        <v>0</v>
      </c>
      <c r="K338">
        <v>1</v>
      </c>
      <c r="L338">
        <v>1</v>
      </c>
      <c r="M338">
        <f t="shared" si="25"/>
        <v>13.830249024720363</v>
      </c>
      <c r="N338">
        <f t="shared" si="26"/>
        <v>-2.2379340796019895</v>
      </c>
      <c r="O338">
        <f t="shared" si="27"/>
        <v>-1.2686567164179108</v>
      </c>
      <c r="P338">
        <f t="shared" si="28"/>
        <v>1.6094898641122752</v>
      </c>
      <c r="Q338">
        <f t="shared" si="29"/>
        <v>2.8391701009875992E-3</v>
      </c>
    </row>
    <row r="339" spans="1:17">
      <c r="A339" s="2">
        <v>13159.821544193223</v>
      </c>
      <c r="B339">
        <v>22740</v>
      </c>
      <c r="C339" t="s">
        <v>18</v>
      </c>
      <c r="D339" t="s">
        <v>27</v>
      </c>
      <c r="E339" t="s">
        <v>17</v>
      </c>
      <c r="F339" t="s">
        <v>14</v>
      </c>
      <c r="G339">
        <v>4</v>
      </c>
      <c r="H339">
        <v>2.2000000000000002</v>
      </c>
      <c r="I339">
        <v>4</v>
      </c>
      <c r="J339">
        <v>1</v>
      </c>
      <c r="K339">
        <v>1</v>
      </c>
      <c r="L339">
        <v>1</v>
      </c>
      <c r="M339">
        <f t="shared" si="25"/>
        <v>13.159821544193223</v>
      </c>
      <c r="N339">
        <f t="shared" si="26"/>
        <v>2.9080659203980104</v>
      </c>
      <c r="O339">
        <f t="shared" si="27"/>
        <v>-1.2686567164179108</v>
      </c>
      <c r="P339">
        <f t="shared" si="28"/>
        <v>1.6094898641122752</v>
      </c>
      <c r="Q339">
        <f t="shared" si="29"/>
        <v>-3.6893373616989694E-3</v>
      </c>
    </row>
    <row r="340" spans="1:17">
      <c r="A340" s="2">
        <v>12495.97075121874</v>
      </c>
      <c r="B340">
        <v>26204</v>
      </c>
      <c r="C340" t="s">
        <v>18</v>
      </c>
      <c r="D340" t="s">
        <v>27</v>
      </c>
      <c r="E340" t="s">
        <v>17</v>
      </c>
      <c r="F340" t="s">
        <v>14</v>
      </c>
      <c r="G340">
        <v>4</v>
      </c>
      <c r="H340">
        <v>2.2000000000000002</v>
      </c>
      <c r="I340">
        <v>4</v>
      </c>
      <c r="J340">
        <v>0</v>
      </c>
      <c r="K340">
        <v>1</v>
      </c>
      <c r="L340">
        <v>1</v>
      </c>
      <c r="M340">
        <f t="shared" si="25"/>
        <v>12.49597075121874</v>
      </c>
      <c r="N340">
        <f t="shared" si="26"/>
        <v>6.3720659203980103</v>
      </c>
      <c r="O340">
        <f t="shared" si="27"/>
        <v>-1.2686567164179108</v>
      </c>
      <c r="P340">
        <f t="shared" si="28"/>
        <v>1.6094898641122752</v>
      </c>
      <c r="Q340">
        <f t="shared" si="29"/>
        <v>-8.0839642273706127E-3</v>
      </c>
    </row>
    <row r="341" spans="1:17">
      <c r="A341" s="2">
        <v>12678.853974693986</v>
      </c>
      <c r="B341">
        <v>28683</v>
      </c>
      <c r="C341" t="s">
        <v>18</v>
      </c>
      <c r="D341" t="s">
        <v>27</v>
      </c>
      <c r="E341" t="s">
        <v>17</v>
      </c>
      <c r="F341" t="s">
        <v>14</v>
      </c>
      <c r="G341">
        <v>4</v>
      </c>
      <c r="H341">
        <v>2.2000000000000002</v>
      </c>
      <c r="I341">
        <v>4</v>
      </c>
      <c r="J341">
        <v>0</v>
      </c>
      <c r="K341">
        <v>1</v>
      </c>
      <c r="L341">
        <v>1</v>
      </c>
      <c r="M341">
        <f t="shared" si="25"/>
        <v>12.678853974693986</v>
      </c>
      <c r="N341">
        <f t="shared" si="26"/>
        <v>8.8510659203980104</v>
      </c>
      <c r="O341">
        <f t="shared" si="27"/>
        <v>-1.2686567164179108</v>
      </c>
      <c r="P341">
        <f t="shared" si="28"/>
        <v>1.6094898641122752</v>
      </c>
      <c r="Q341">
        <f t="shared" si="29"/>
        <v>-1.1228964227370613E-2</v>
      </c>
    </row>
    <row r="342" spans="1:17">
      <c r="A342" s="2">
        <v>46732.606029637529</v>
      </c>
      <c r="B342">
        <v>3625</v>
      </c>
      <c r="C342" t="s">
        <v>18</v>
      </c>
      <c r="D342" t="s">
        <v>53</v>
      </c>
      <c r="E342" t="s">
        <v>54</v>
      </c>
      <c r="F342" t="s">
        <v>23</v>
      </c>
      <c r="G342">
        <v>8</v>
      </c>
      <c r="H342">
        <v>6</v>
      </c>
      <c r="I342">
        <v>2</v>
      </c>
      <c r="J342">
        <v>1</v>
      </c>
      <c r="K342">
        <v>1</v>
      </c>
      <c r="L342">
        <v>1</v>
      </c>
      <c r="M342">
        <f t="shared" si="25"/>
        <v>46.73260602963753</v>
      </c>
      <c r="N342">
        <f t="shared" si="26"/>
        <v>-16.206934079601989</v>
      </c>
      <c r="O342">
        <f t="shared" si="27"/>
        <v>2.7313432835820892</v>
      </c>
      <c r="P342">
        <f t="shared" si="28"/>
        <v>7.4602361327689888</v>
      </c>
      <c r="Q342">
        <f t="shared" si="29"/>
        <v>-4.426670054577856E-2</v>
      </c>
    </row>
    <row r="343" spans="1:17">
      <c r="A343" s="2">
        <v>47065.209912813451</v>
      </c>
      <c r="B343">
        <v>5239</v>
      </c>
      <c r="C343" t="s">
        <v>18</v>
      </c>
      <c r="D343" t="s">
        <v>53</v>
      </c>
      <c r="E343" t="s">
        <v>54</v>
      </c>
      <c r="F343" t="s">
        <v>23</v>
      </c>
      <c r="G343">
        <v>8</v>
      </c>
      <c r="H343">
        <v>6</v>
      </c>
      <c r="I343">
        <v>2</v>
      </c>
      <c r="J343">
        <v>1</v>
      </c>
      <c r="K343">
        <v>1</v>
      </c>
      <c r="L343">
        <v>1</v>
      </c>
      <c r="M343">
        <f t="shared" si="25"/>
        <v>47.065209912813451</v>
      </c>
      <c r="N343">
        <f t="shared" si="26"/>
        <v>-14.59293407960199</v>
      </c>
      <c r="O343">
        <f t="shared" si="27"/>
        <v>2.7313432835820892</v>
      </c>
      <c r="P343">
        <f t="shared" si="28"/>
        <v>7.4602361327689888</v>
      </c>
      <c r="Q343">
        <f t="shared" si="29"/>
        <v>-3.9858312486077074E-2</v>
      </c>
    </row>
    <row r="344" spans="1:17">
      <c r="A344" s="2">
        <v>44749.686793285298</v>
      </c>
      <c r="B344">
        <v>12115</v>
      </c>
      <c r="C344" t="s">
        <v>18</v>
      </c>
      <c r="D344" t="s">
        <v>53</v>
      </c>
      <c r="E344" t="s">
        <v>54</v>
      </c>
      <c r="F344" t="s">
        <v>23</v>
      </c>
      <c r="G344">
        <v>8</v>
      </c>
      <c r="H344">
        <v>6</v>
      </c>
      <c r="I344">
        <v>2</v>
      </c>
      <c r="J344">
        <v>1</v>
      </c>
      <c r="K344">
        <v>0</v>
      </c>
      <c r="L344">
        <v>1</v>
      </c>
      <c r="M344">
        <f t="shared" si="25"/>
        <v>44.749686793285299</v>
      </c>
      <c r="N344">
        <f t="shared" si="26"/>
        <v>-7.7169340796019901</v>
      </c>
      <c r="O344">
        <f t="shared" si="27"/>
        <v>2.7313432835820892</v>
      </c>
      <c r="P344">
        <f t="shared" si="28"/>
        <v>7.4602361327689888</v>
      </c>
      <c r="Q344">
        <f t="shared" si="29"/>
        <v>-2.1077596068166629E-2</v>
      </c>
    </row>
    <row r="345" spans="1:17">
      <c r="A345" s="2">
        <v>42773.028390024716</v>
      </c>
      <c r="B345">
        <v>14546</v>
      </c>
      <c r="C345" t="s">
        <v>18</v>
      </c>
      <c r="D345" t="s">
        <v>53</v>
      </c>
      <c r="E345" t="s">
        <v>54</v>
      </c>
      <c r="F345" t="s">
        <v>23</v>
      </c>
      <c r="G345">
        <v>8</v>
      </c>
      <c r="H345">
        <v>6</v>
      </c>
      <c r="I345">
        <v>2</v>
      </c>
      <c r="J345">
        <v>1</v>
      </c>
      <c r="K345">
        <v>1</v>
      </c>
      <c r="L345">
        <v>1</v>
      </c>
      <c r="M345">
        <f t="shared" si="25"/>
        <v>42.773028390024713</v>
      </c>
      <c r="N345">
        <f t="shared" si="26"/>
        <v>-5.28593407960199</v>
      </c>
      <c r="O345">
        <f t="shared" si="27"/>
        <v>2.7313432835820892</v>
      </c>
      <c r="P345">
        <f t="shared" si="28"/>
        <v>7.4602361327689888</v>
      </c>
      <c r="Q345">
        <f t="shared" si="29"/>
        <v>-1.4437700545778569E-2</v>
      </c>
    </row>
    <row r="346" spans="1:17">
      <c r="A346" s="2">
        <v>41371.379272735154</v>
      </c>
      <c r="B346">
        <v>20000</v>
      </c>
      <c r="C346" t="s">
        <v>18</v>
      </c>
      <c r="D346" t="s">
        <v>53</v>
      </c>
      <c r="E346" t="s">
        <v>54</v>
      </c>
      <c r="F346" t="s">
        <v>23</v>
      </c>
      <c r="G346">
        <v>8</v>
      </c>
      <c r="H346">
        <v>6</v>
      </c>
      <c r="I346">
        <v>2</v>
      </c>
      <c r="J346">
        <v>1</v>
      </c>
      <c r="K346">
        <v>0</v>
      </c>
      <c r="L346">
        <v>1</v>
      </c>
      <c r="M346">
        <f t="shared" si="25"/>
        <v>41.371379272735155</v>
      </c>
      <c r="N346">
        <f t="shared" si="26"/>
        <v>0.16806592039801035</v>
      </c>
      <c r="O346">
        <f t="shared" si="27"/>
        <v>2.7313432835820892</v>
      </c>
      <c r="P346">
        <f t="shared" si="28"/>
        <v>7.4602361327689888</v>
      </c>
      <c r="Q346">
        <f t="shared" si="29"/>
        <v>4.5904572287814763E-4</v>
      </c>
    </row>
    <row r="347" spans="1:17">
      <c r="A347" s="2">
        <v>39547.587899638871</v>
      </c>
      <c r="B347">
        <v>23826</v>
      </c>
      <c r="C347" t="s">
        <v>18</v>
      </c>
      <c r="D347" t="s">
        <v>53</v>
      </c>
      <c r="E347" t="s">
        <v>54</v>
      </c>
      <c r="F347" t="s">
        <v>23</v>
      </c>
      <c r="G347">
        <v>8</v>
      </c>
      <c r="H347">
        <v>6</v>
      </c>
      <c r="I347">
        <v>2</v>
      </c>
      <c r="J347">
        <v>1</v>
      </c>
      <c r="K347">
        <v>1</v>
      </c>
      <c r="L347">
        <v>1</v>
      </c>
      <c r="M347">
        <f t="shared" si="25"/>
        <v>39.54758789963887</v>
      </c>
      <c r="N347">
        <f t="shared" si="26"/>
        <v>3.9940659203980102</v>
      </c>
      <c r="O347">
        <f t="shared" si="27"/>
        <v>2.7313432835820892</v>
      </c>
      <c r="P347">
        <f t="shared" si="28"/>
        <v>7.4602361327689888</v>
      </c>
      <c r="Q347">
        <f t="shared" si="29"/>
        <v>1.0909165125863219E-2</v>
      </c>
    </row>
    <row r="348" spans="1:17">
      <c r="A348" s="2">
        <v>39691.727400947355</v>
      </c>
      <c r="B348">
        <v>25169</v>
      </c>
      <c r="C348" t="s">
        <v>18</v>
      </c>
      <c r="D348" t="s">
        <v>53</v>
      </c>
      <c r="E348" t="s">
        <v>54</v>
      </c>
      <c r="F348" t="s">
        <v>23</v>
      </c>
      <c r="G348">
        <v>8</v>
      </c>
      <c r="H348">
        <v>6</v>
      </c>
      <c r="I348">
        <v>2</v>
      </c>
      <c r="J348">
        <v>1</v>
      </c>
      <c r="K348">
        <v>1</v>
      </c>
      <c r="L348">
        <v>1</v>
      </c>
      <c r="M348">
        <f t="shared" si="25"/>
        <v>39.691727400947357</v>
      </c>
      <c r="N348">
        <f t="shared" si="26"/>
        <v>5.3370659203980102</v>
      </c>
      <c r="O348">
        <f t="shared" si="27"/>
        <v>2.7313432835820892</v>
      </c>
      <c r="P348">
        <f t="shared" si="28"/>
        <v>7.4602361327689888</v>
      </c>
      <c r="Q348">
        <f t="shared" si="29"/>
        <v>1.4577359155713966E-2</v>
      </c>
    </row>
    <row r="349" spans="1:17">
      <c r="A349" s="2">
        <v>38824.869085932136</v>
      </c>
      <c r="B349">
        <v>25960</v>
      </c>
      <c r="C349" t="s">
        <v>18</v>
      </c>
      <c r="D349" t="s">
        <v>53</v>
      </c>
      <c r="E349" t="s">
        <v>54</v>
      </c>
      <c r="F349" t="s">
        <v>23</v>
      </c>
      <c r="G349">
        <v>8</v>
      </c>
      <c r="H349">
        <v>6</v>
      </c>
      <c r="I349">
        <v>2</v>
      </c>
      <c r="J349">
        <v>1</v>
      </c>
      <c r="K349">
        <v>0</v>
      </c>
      <c r="L349">
        <v>1</v>
      </c>
      <c r="M349">
        <f t="shared" si="25"/>
        <v>38.824869085932136</v>
      </c>
      <c r="N349">
        <f t="shared" si="26"/>
        <v>6.1280659203980106</v>
      </c>
      <c r="O349">
        <f t="shared" si="27"/>
        <v>2.7313432835820892</v>
      </c>
      <c r="P349">
        <f t="shared" si="28"/>
        <v>7.4602361327689888</v>
      </c>
      <c r="Q349">
        <f t="shared" si="29"/>
        <v>1.6737851693027401E-2</v>
      </c>
    </row>
    <row r="350" spans="1:17">
      <c r="A350" s="2">
        <v>36970.898047443392</v>
      </c>
      <c r="B350">
        <v>30502</v>
      </c>
      <c r="C350" t="s">
        <v>18</v>
      </c>
      <c r="D350" t="s">
        <v>53</v>
      </c>
      <c r="E350" t="s">
        <v>54</v>
      </c>
      <c r="F350" t="s">
        <v>23</v>
      </c>
      <c r="G350">
        <v>8</v>
      </c>
      <c r="H350">
        <v>6</v>
      </c>
      <c r="I350">
        <v>2</v>
      </c>
      <c r="J350">
        <v>1</v>
      </c>
      <c r="K350">
        <v>1</v>
      </c>
      <c r="L350">
        <v>1</v>
      </c>
      <c r="M350">
        <f t="shared" si="25"/>
        <v>36.970898047443391</v>
      </c>
      <c r="N350">
        <f t="shared" si="26"/>
        <v>10.670065920398009</v>
      </c>
      <c r="O350">
        <f t="shared" si="27"/>
        <v>2.7313432835820892</v>
      </c>
      <c r="P350">
        <f t="shared" si="28"/>
        <v>7.4602361327689888</v>
      </c>
      <c r="Q350">
        <f t="shared" si="29"/>
        <v>2.9143612887057243E-2</v>
      </c>
    </row>
    <row r="351" spans="1:17">
      <c r="A351" s="2">
        <v>37288.936737676915</v>
      </c>
      <c r="B351">
        <v>32039</v>
      </c>
      <c r="C351" t="s">
        <v>18</v>
      </c>
      <c r="D351" t="s">
        <v>53</v>
      </c>
      <c r="E351" t="s">
        <v>54</v>
      </c>
      <c r="F351" t="s">
        <v>23</v>
      </c>
      <c r="G351">
        <v>8</v>
      </c>
      <c r="H351">
        <v>6</v>
      </c>
      <c r="I351">
        <v>2</v>
      </c>
      <c r="J351">
        <v>1</v>
      </c>
      <c r="K351">
        <v>1</v>
      </c>
      <c r="L351">
        <v>1</v>
      </c>
      <c r="M351">
        <f t="shared" si="25"/>
        <v>37.288936737676913</v>
      </c>
      <c r="N351">
        <f t="shared" si="26"/>
        <v>12.20706592039801</v>
      </c>
      <c r="O351">
        <f t="shared" si="27"/>
        <v>2.7313432835820892</v>
      </c>
      <c r="P351">
        <f t="shared" si="28"/>
        <v>7.4602361327689888</v>
      </c>
      <c r="Q351">
        <f t="shared" si="29"/>
        <v>3.334168751392292E-2</v>
      </c>
    </row>
    <row r="352" spans="1:17">
      <c r="A352" s="2">
        <v>39875.85425532236</v>
      </c>
      <c r="B352">
        <v>7054</v>
      </c>
      <c r="C352" t="s">
        <v>18</v>
      </c>
      <c r="D352" t="s">
        <v>53</v>
      </c>
      <c r="E352" t="s">
        <v>77</v>
      </c>
      <c r="F352" t="s">
        <v>31</v>
      </c>
      <c r="G352">
        <v>8</v>
      </c>
      <c r="H352">
        <v>6</v>
      </c>
      <c r="I352">
        <v>2</v>
      </c>
      <c r="J352">
        <v>1</v>
      </c>
      <c r="K352">
        <v>0</v>
      </c>
      <c r="L352">
        <v>1</v>
      </c>
      <c r="M352">
        <f t="shared" si="25"/>
        <v>39.875854255322359</v>
      </c>
      <c r="N352">
        <f t="shared" si="26"/>
        <v>-12.777934079601989</v>
      </c>
      <c r="O352">
        <f t="shared" si="27"/>
        <v>2.7313432835820892</v>
      </c>
      <c r="P352">
        <f t="shared" si="28"/>
        <v>7.4602361327689888</v>
      </c>
      <c r="Q352">
        <f t="shared" si="29"/>
        <v>-3.4900924426375574E-2</v>
      </c>
    </row>
    <row r="353" spans="1:17">
      <c r="A353" s="2">
        <v>39713.667921937777</v>
      </c>
      <c r="B353">
        <v>8967</v>
      </c>
      <c r="C353" t="s">
        <v>18</v>
      </c>
      <c r="D353" t="s">
        <v>53</v>
      </c>
      <c r="E353" t="s">
        <v>77</v>
      </c>
      <c r="F353" t="s">
        <v>31</v>
      </c>
      <c r="G353">
        <v>8</v>
      </c>
      <c r="H353">
        <v>6</v>
      </c>
      <c r="I353">
        <v>2</v>
      </c>
      <c r="J353">
        <v>1</v>
      </c>
      <c r="K353">
        <v>1</v>
      </c>
      <c r="L353">
        <v>1</v>
      </c>
      <c r="M353">
        <f t="shared" si="25"/>
        <v>39.713667921937777</v>
      </c>
      <c r="N353">
        <f t="shared" si="26"/>
        <v>-10.864934079601989</v>
      </c>
      <c r="O353">
        <f t="shared" si="27"/>
        <v>2.7313432835820892</v>
      </c>
      <c r="P353">
        <f t="shared" si="28"/>
        <v>7.4602361327689888</v>
      </c>
      <c r="Q353">
        <f t="shared" si="29"/>
        <v>-2.9675864724883042E-2</v>
      </c>
    </row>
    <row r="354" spans="1:17">
      <c r="A354" s="2">
        <v>38990.607334621309</v>
      </c>
      <c r="B354">
        <v>9410</v>
      </c>
      <c r="C354" t="s">
        <v>18</v>
      </c>
      <c r="D354" t="s">
        <v>53</v>
      </c>
      <c r="E354" t="s">
        <v>77</v>
      </c>
      <c r="F354" t="s">
        <v>31</v>
      </c>
      <c r="G354">
        <v>8</v>
      </c>
      <c r="H354">
        <v>6</v>
      </c>
      <c r="I354">
        <v>2</v>
      </c>
      <c r="J354">
        <v>1</v>
      </c>
      <c r="K354">
        <v>1</v>
      </c>
      <c r="L354">
        <v>1</v>
      </c>
      <c r="M354">
        <f t="shared" si="25"/>
        <v>38.990607334621309</v>
      </c>
      <c r="N354">
        <f t="shared" si="26"/>
        <v>-10.421934079601989</v>
      </c>
      <c r="O354">
        <f t="shared" si="27"/>
        <v>2.7313432835820892</v>
      </c>
      <c r="P354">
        <f t="shared" si="28"/>
        <v>7.4602361327689888</v>
      </c>
      <c r="Q354">
        <f t="shared" si="29"/>
        <v>-2.8465879650256178E-2</v>
      </c>
    </row>
    <row r="355" spans="1:17">
      <c r="A355" s="2">
        <v>39092.189918322118</v>
      </c>
      <c r="B355">
        <v>10717</v>
      </c>
      <c r="C355" t="s">
        <v>18</v>
      </c>
      <c r="D355" t="s">
        <v>53</v>
      </c>
      <c r="E355" t="s">
        <v>77</v>
      </c>
      <c r="F355" t="s">
        <v>31</v>
      </c>
      <c r="G355">
        <v>8</v>
      </c>
      <c r="H355">
        <v>6</v>
      </c>
      <c r="I355">
        <v>2</v>
      </c>
      <c r="J355">
        <v>1</v>
      </c>
      <c r="K355">
        <v>1</v>
      </c>
      <c r="L355">
        <v>1</v>
      </c>
      <c r="M355">
        <f t="shared" si="25"/>
        <v>39.09218991832212</v>
      </c>
      <c r="N355">
        <f t="shared" si="26"/>
        <v>-9.1149340796019889</v>
      </c>
      <c r="O355">
        <f t="shared" si="27"/>
        <v>2.7313432835820892</v>
      </c>
      <c r="P355">
        <f t="shared" si="28"/>
        <v>7.4602361327689888</v>
      </c>
      <c r="Q355">
        <f t="shared" si="29"/>
        <v>-2.4896013978614386E-2</v>
      </c>
    </row>
    <row r="356" spans="1:17">
      <c r="A356" s="2">
        <v>39365.883238486174</v>
      </c>
      <c r="B356">
        <v>11619</v>
      </c>
      <c r="C356" t="s">
        <v>18</v>
      </c>
      <c r="D356" t="s">
        <v>53</v>
      </c>
      <c r="E356" t="s">
        <v>77</v>
      </c>
      <c r="F356" t="s">
        <v>31</v>
      </c>
      <c r="G356">
        <v>8</v>
      </c>
      <c r="H356">
        <v>6</v>
      </c>
      <c r="I356">
        <v>2</v>
      </c>
      <c r="J356">
        <v>1</v>
      </c>
      <c r="K356">
        <v>1</v>
      </c>
      <c r="L356">
        <v>1</v>
      </c>
      <c r="M356">
        <f t="shared" si="25"/>
        <v>39.365883238486177</v>
      </c>
      <c r="N356">
        <f t="shared" si="26"/>
        <v>-8.2129340796019896</v>
      </c>
      <c r="O356">
        <f t="shared" si="27"/>
        <v>2.7313432835820892</v>
      </c>
      <c r="P356">
        <f t="shared" si="28"/>
        <v>7.4602361327689888</v>
      </c>
      <c r="Q356">
        <f t="shared" si="29"/>
        <v>-2.2432342336823344E-2</v>
      </c>
    </row>
    <row r="357" spans="1:17">
      <c r="A357" s="2">
        <v>35261.436430685957</v>
      </c>
      <c r="B357">
        <v>21350</v>
      </c>
      <c r="C357" t="s">
        <v>18</v>
      </c>
      <c r="D357" t="s">
        <v>53</v>
      </c>
      <c r="E357" t="s">
        <v>77</v>
      </c>
      <c r="F357" t="s">
        <v>31</v>
      </c>
      <c r="G357">
        <v>8</v>
      </c>
      <c r="H357">
        <v>6</v>
      </c>
      <c r="I357">
        <v>2</v>
      </c>
      <c r="J357">
        <v>1</v>
      </c>
      <c r="K357">
        <v>1</v>
      </c>
      <c r="L357">
        <v>1</v>
      </c>
      <c r="M357">
        <f t="shared" si="25"/>
        <v>35.261436430685954</v>
      </c>
      <c r="N357">
        <f t="shared" si="26"/>
        <v>1.5180659203980102</v>
      </c>
      <c r="O357">
        <f t="shared" si="27"/>
        <v>2.7313432835820892</v>
      </c>
      <c r="P357">
        <f t="shared" si="28"/>
        <v>7.4602361327689888</v>
      </c>
      <c r="Q357">
        <f t="shared" si="29"/>
        <v>4.1463591557139674E-3</v>
      </c>
    </row>
    <row r="358" spans="1:17">
      <c r="A358" s="2">
        <v>35575.417048945026</v>
      </c>
      <c r="B358">
        <v>22740</v>
      </c>
      <c r="C358" t="s">
        <v>18</v>
      </c>
      <c r="D358" t="s">
        <v>53</v>
      </c>
      <c r="E358" t="s">
        <v>77</v>
      </c>
      <c r="F358" t="s">
        <v>31</v>
      </c>
      <c r="G358">
        <v>8</v>
      </c>
      <c r="H358">
        <v>6</v>
      </c>
      <c r="I358">
        <v>2</v>
      </c>
      <c r="J358">
        <v>1</v>
      </c>
      <c r="K358">
        <v>0</v>
      </c>
      <c r="L358">
        <v>1</v>
      </c>
      <c r="M358">
        <f t="shared" si="25"/>
        <v>35.575417048945027</v>
      </c>
      <c r="N358">
        <f t="shared" si="26"/>
        <v>2.9080659203980104</v>
      </c>
      <c r="O358">
        <f t="shared" si="27"/>
        <v>2.7313432835820892</v>
      </c>
      <c r="P358">
        <f t="shared" si="28"/>
        <v>7.4602361327689888</v>
      </c>
      <c r="Q358">
        <f t="shared" si="29"/>
        <v>7.9429263198930716E-3</v>
      </c>
    </row>
    <row r="359" spans="1:17">
      <c r="A359" s="2">
        <v>34297.305350299415</v>
      </c>
      <c r="B359">
        <v>24259</v>
      </c>
      <c r="C359" t="s">
        <v>18</v>
      </c>
      <c r="D359" t="s">
        <v>53</v>
      </c>
      <c r="E359" t="s">
        <v>77</v>
      </c>
      <c r="F359" t="s">
        <v>31</v>
      </c>
      <c r="G359">
        <v>8</v>
      </c>
      <c r="H359">
        <v>6</v>
      </c>
      <c r="I359">
        <v>2</v>
      </c>
      <c r="J359">
        <v>1</v>
      </c>
      <c r="K359">
        <v>0</v>
      </c>
      <c r="L359">
        <v>1</v>
      </c>
      <c r="M359">
        <f t="shared" si="25"/>
        <v>34.297305350299418</v>
      </c>
      <c r="N359">
        <f t="shared" si="26"/>
        <v>4.4270659203980101</v>
      </c>
      <c r="O359">
        <f t="shared" si="27"/>
        <v>2.7313432835820892</v>
      </c>
      <c r="P359">
        <f t="shared" si="28"/>
        <v>7.4602361327689888</v>
      </c>
      <c r="Q359">
        <f t="shared" si="29"/>
        <v>1.2091836767654265E-2</v>
      </c>
    </row>
    <row r="360" spans="1:17">
      <c r="A360" s="2">
        <v>34739.214960399338</v>
      </c>
      <c r="B360">
        <v>25747</v>
      </c>
      <c r="C360" t="s">
        <v>18</v>
      </c>
      <c r="D360" t="s">
        <v>53</v>
      </c>
      <c r="E360" t="s">
        <v>77</v>
      </c>
      <c r="F360" t="s">
        <v>31</v>
      </c>
      <c r="G360">
        <v>8</v>
      </c>
      <c r="H360">
        <v>6</v>
      </c>
      <c r="I360">
        <v>2</v>
      </c>
      <c r="J360">
        <v>1</v>
      </c>
      <c r="K360">
        <v>0</v>
      </c>
      <c r="L360">
        <v>1</v>
      </c>
      <c r="M360">
        <f t="shared" si="25"/>
        <v>34.739214960399337</v>
      </c>
      <c r="N360">
        <f t="shared" si="26"/>
        <v>5.9150659203980105</v>
      </c>
      <c r="O360">
        <f t="shared" si="27"/>
        <v>2.7313432835820892</v>
      </c>
      <c r="P360">
        <f t="shared" si="28"/>
        <v>7.4602361327689888</v>
      </c>
      <c r="Q360">
        <f t="shared" si="29"/>
        <v>1.6156075573624414E-2</v>
      </c>
    </row>
    <row r="361" spans="1:17">
      <c r="A361" s="2">
        <v>31186.741462750953</v>
      </c>
      <c r="B361">
        <v>34191</v>
      </c>
      <c r="C361" t="s">
        <v>18</v>
      </c>
      <c r="D361" t="s">
        <v>53</v>
      </c>
      <c r="E361" t="s">
        <v>77</v>
      </c>
      <c r="F361" t="s">
        <v>31</v>
      </c>
      <c r="G361">
        <v>8</v>
      </c>
      <c r="H361">
        <v>6</v>
      </c>
      <c r="I361">
        <v>2</v>
      </c>
      <c r="J361">
        <v>1</v>
      </c>
      <c r="K361">
        <v>0</v>
      </c>
      <c r="L361">
        <v>1</v>
      </c>
      <c r="M361">
        <f t="shared" si="25"/>
        <v>31.186741462750952</v>
      </c>
      <c r="N361">
        <f t="shared" si="26"/>
        <v>14.35906592039801</v>
      </c>
      <c r="O361">
        <f t="shared" si="27"/>
        <v>2.7313432835820892</v>
      </c>
      <c r="P361">
        <f t="shared" si="28"/>
        <v>7.4602361327689888</v>
      </c>
      <c r="Q361">
        <f t="shared" si="29"/>
        <v>3.9219538260191575E-2</v>
      </c>
    </row>
    <row r="362" spans="1:17">
      <c r="A362" s="2">
        <v>21757.049509257977</v>
      </c>
      <c r="B362">
        <v>1853</v>
      </c>
      <c r="C362" t="s">
        <v>18</v>
      </c>
      <c r="D362" t="s">
        <v>24</v>
      </c>
      <c r="E362" t="s">
        <v>35</v>
      </c>
      <c r="F362" t="s">
        <v>14</v>
      </c>
      <c r="G362">
        <v>6</v>
      </c>
      <c r="H362">
        <v>3.8</v>
      </c>
      <c r="I362">
        <v>4</v>
      </c>
      <c r="J362">
        <v>1</v>
      </c>
      <c r="K362">
        <v>0</v>
      </c>
      <c r="L362">
        <v>0</v>
      </c>
      <c r="M362">
        <f t="shared" si="25"/>
        <v>21.757049509257978</v>
      </c>
      <c r="N362">
        <f t="shared" si="26"/>
        <v>-17.978934079601991</v>
      </c>
      <c r="O362">
        <f t="shared" si="27"/>
        <v>0.73134328358208922</v>
      </c>
      <c r="P362">
        <f t="shared" si="28"/>
        <v>0.53486299844063212</v>
      </c>
      <c r="Q362">
        <f t="shared" si="29"/>
        <v>-1.3148772685082048E-2</v>
      </c>
    </row>
    <row r="363" spans="1:17">
      <c r="A363" s="2">
        <v>19528.100433407402</v>
      </c>
      <c r="B363">
        <v>14115</v>
      </c>
      <c r="C363" t="s">
        <v>18</v>
      </c>
      <c r="D363" t="s">
        <v>24</v>
      </c>
      <c r="E363" t="s">
        <v>35</v>
      </c>
      <c r="F363" t="s">
        <v>14</v>
      </c>
      <c r="G363">
        <v>6</v>
      </c>
      <c r="H363">
        <v>3.8</v>
      </c>
      <c r="I363">
        <v>4</v>
      </c>
      <c r="J363">
        <v>1</v>
      </c>
      <c r="K363">
        <v>1</v>
      </c>
      <c r="L363">
        <v>0</v>
      </c>
      <c r="M363">
        <f t="shared" si="25"/>
        <v>19.528100433407403</v>
      </c>
      <c r="N363">
        <f t="shared" si="26"/>
        <v>-5.7169340796019901</v>
      </c>
      <c r="O363">
        <f t="shared" si="27"/>
        <v>0.73134328358208922</v>
      </c>
      <c r="P363">
        <f t="shared" si="28"/>
        <v>0.53486299844063212</v>
      </c>
      <c r="Q363">
        <f t="shared" si="29"/>
        <v>-4.1810413417984679E-3</v>
      </c>
    </row>
    <row r="364" spans="1:17">
      <c r="A364" s="2">
        <v>19075.678752202246</v>
      </c>
      <c r="B364">
        <v>18198</v>
      </c>
      <c r="C364" t="s">
        <v>18</v>
      </c>
      <c r="D364" t="s">
        <v>24</v>
      </c>
      <c r="E364" t="s">
        <v>35</v>
      </c>
      <c r="F364" t="s">
        <v>14</v>
      </c>
      <c r="G364">
        <v>6</v>
      </c>
      <c r="H364">
        <v>3.8</v>
      </c>
      <c r="I364">
        <v>4</v>
      </c>
      <c r="J364">
        <v>1</v>
      </c>
      <c r="K364">
        <v>0</v>
      </c>
      <c r="L364">
        <v>1</v>
      </c>
      <c r="M364">
        <f t="shared" si="25"/>
        <v>19.075678752202247</v>
      </c>
      <c r="N364">
        <f t="shared" si="26"/>
        <v>-1.6339340796019897</v>
      </c>
      <c r="O364">
        <f t="shared" si="27"/>
        <v>0.73134328358208922</v>
      </c>
      <c r="P364">
        <f t="shared" si="28"/>
        <v>0.53486299844063212</v>
      </c>
      <c r="Q364">
        <f t="shared" si="29"/>
        <v>-1.1949667149327979E-3</v>
      </c>
    </row>
    <row r="365" spans="1:17">
      <c r="A365" s="2">
        <v>19409.752607486684</v>
      </c>
      <c r="B365">
        <v>18795</v>
      </c>
      <c r="C365" t="s">
        <v>18</v>
      </c>
      <c r="D365" t="s">
        <v>24</v>
      </c>
      <c r="E365" t="s">
        <v>35</v>
      </c>
      <c r="F365" t="s">
        <v>14</v>
      </c>
      <c r="G365">
        <v>6</v>
      </c>
      <c r="H365">
        <v>3.8</v>
      </c>
      <c r="I365">
        <v>4</v>
      </c>
      <c r="J365">
        <v>1</v>
      </c>
      <c r="K365">
        <v>1</v>
      </c>
      <c r="L365">
        <v>1</v>
      </c>
      <c r="M365">
        <f t="shared" si="25"/>
        <v>19.409752607486684</v>
      </c>
      <c r="N365">
        <f t="shared" si="26"/>
        <v>-1.0369340796019897</v>
      </c>
      <c r="O365">
        <f t="shared" si="27"/>
        <v>0.73134328358208922</v>
      </c>
      <c r="P365">
        <f t="shared" si="28"/>
        <v>0.53486299844063212</v>
      </c>
      <c r="Q365">
        <f t="shared" si="29"/>
        <v>-7.5835477463429056E-4</v>
      </c>
    </row>
    <row r="366" spans="1:17">
      <c r="A366" s="2">
        <v>18527.208970563162</v>
      </c>
      <c r="B366">
        <v>19874</v>
      </c>
      <c r="C366" t="s">
        <v>18</v>
      </c>
      <c r="D366" t="s">
        <v>24</v>
      </c>
      <c r="E366" t="s">
        <v>35</v>
      </c>
      <c r="F366" t="s">
        <v>14</v>
      </c>
      <c r="G366">
        <v>6</v>
      </c>
      <c r="H366">
        <v>3.8</v>
      </c>
      <c r="I366">
        <v>4</v>
      </c>
      <c r="J366">
        <v>1</v>
      </c>
      <c r="K366">
        <v>1</v>
      </c>
      <c r="L366">
        <v>0</v>
      </c>
      <c r="M366">
        <f t="shared" si="25"/>
        <v>18.527208970563162</v>
      </c>
      <c r="N366">
        <f t="shared" si="26"/>
        <v>4.2065920398010347E-2</v>
      </c>
      <c r="O366">
        <f t="shared" si="27"/>
        <v>0.73134328358208922</v>
      </c>
      <c r="P366">
        <f t="shared" si="28"/>
        <v>0.53486299844063212</v>
      </c>
      <c r="Q366">
        <f t="shared" si="29"/>
        <v>3.0764628350783669E-5</v>
      </c>
    </row>
    <row r="367" spans="1:17">
      <c r="A367" s="2">
        <v>18912.98159812827</v>
      </c>
      <c r="B367">
        <v>21512</v>
      </c>
      <c r="C367" t="s">
        <v>18</v>
      </c>
      <c r="D367" t="s">
        <v>24</v>
      </c>
      <c r="E367" t="s">
        <v>35</v>
      </c>
      <c r="F367" t="s">
        <v>14</v>
      </c>
      <c r="G367">
        <v>6</v>
      </c>
      <c r="H367">
        <v>3.8</v>
      </c>
      <c r="I367">
        <v>4</v>
      </c>
      <c r="J367">
        <v>1</v>
      </c>
      <c r="K367">
        <v>1</v>
      </c>
      <c r="L367">
        <v>0</v>
      </c>
      <c r="M367">
        <f t="shared" si="25"/>
        <v>18.912981598128269</v>
      </c>
      <c r="N367">
        <f t="shared" si="26"/>
        <v>1.6800659203980104</v>
      </c>
      <c r="O367">
        <f t="shared" si="27"/>
        <v>0.73134328358208922</v>
      </c>
      <c r="P367">
        <f t="shared" si="28"/>
        <v>0.53486299844063212</v>
      </c>
      <c r="Q367">
        <f t="shared" si="29"/>
        <v>1.2287049268582459E-3</v>
      </c>
    </row>
    <row r="368" spans="1:17">
      <c r="A368" s="2">
        <v>17839.800770592476</v>
      </c>
      <c r="B368">
        <v>25453</v>
      </c>
      <c r="C368" t="s">
        <v>18</v>
      </c>
      <c r="D368" t="s">
        <v>24</v>
      </c>
      <c r="E368" t="s">
        <v>35</v>
      </c>
      <c r="F368" t="s">
        <v>14</v>
      </c>
      <c r="G368">
        <v>6</v>
      </c>
      <c r="H368">
        <v>3.8</v>
      </c>
      <c r="I368">
        <v>4</v>
      </c>
      <c r="J368">
        <v>1</v>
      </c>
      <c r="K368">
        <v>0</v>
      </c>
      <c r="L368">
        <v>1</v>
      </c>
      <c r="M368">
        <f t="shared" si="25"/>
        <v>17.839800770592475</v>
      </c>
      <c r="N368">
        <f t="shared" si="26"/>
        <v>5.62106592039801</v>
      </c>
      <c r="O368">
        <f t="shared" si="27"/>
        <v>0.73134328358208922</v>
      </c>
      <c r="P368">
        <f t="shared" si="28"/>
        <v>0.53486299844063212</v>
      </c>
      <c r="Q368">
        <f t="shared" si="29"/>
        <v>4.1109288074552596E-3</v>
      </c>
    </row>
    <row r="369" spans="1:17">
      <c r="A369" s="2">
        <v>17789.346730811456</v>
      </c>
      <c r="B369">
        <v>26980</v>
      </c>
      <c r="C369" t="s">
        <v>18</v>
      </c>
      <c r="D369" t="s">
        <v>24</v>
      </c>
      <c r="E369" t="s">
        <v>35</v>
      </c>
      <c r="F369" t="s">
        <v>14</v>
      </c>
      <c r="G369">
        <v>6</v>
      </c>
      <c r="H369">
        <v>3.8</v>
      </c>
      <c r="I369">
        <v>4</v>
      </c>
      <c r="J369">
        <v>1</v>
      </c>
      <c r="K369">
        <v>1</v>
      </c>
      <c r="L369">
        <v>0</v>
      </c>
      <c r="M369">
        <f t="shared" si="25"/>
        <v>17.789346730811456</v>
      </c>
      <c r="N369">
        <f t="shared" si="26"/>
        <v>7.1480659203980101</v>
      </c>
      <c r="O369">
        <f t="shared" si="27"/>
        <v>0.73134328358208922</v>
      </c>
      <c r="P369">
        <f t="shared" si="28"/>
        <v>0.53486299844063212</v>
      </c>
      <c r="Q369">
        <f t="shared" si="29"/>
        <v>5.2276900014851099E-3</v>
      </c>
    </row>
    <row r="370" spans="1:17">
      <c r="A370" s="2">
        <v>17294.18100131899</v>
      </c>
      <c r="B370">
        <v>29368</v>
      </c>
      <c r="C370" t="s">
        <v>18</v>
      </c>
      <c r="D370" t="s">
        <v>24</v>
      </c>
      <c r="E370" t="s">
        <v>35</v>
      </c>
      <c r="F370" t="s">
        <v>14</v>
      </c>
      <c r="G370">
        <v>6</v>
      </c>
      <c r="H370">
        <v>3.8</v>
      </c>
      <c r="I370">
        <v>4</v>
      </c>
      <c r="J370">
        <v>1</v>
      </c>
      <c r="K370">
        <v>1</v>
      </c>
      <c r="L370">
        <v>0</v>
      </c>
      <c r="M370">
        <f t="shared" si="25"/>
        <v>17.294181001318989</v>
      </c>
      <c r="N370">
        <f t="shared" si="26"/>
        <v>9.5360659203980109</v>
      </c>
      <c r="O370">
        <f t="shared" si="27"/>
        <v>0.73134328358208922</v>
      </c>
      <c r="P370">
        <f t="shared" si="28"/>
        <v>0.53486299844063212</v>
      </c>
      <c r="Q370">
        <f t="shared" si="29"/>
        <v>6.9741377626791395E-3</v>
      </c>
    </row>
    <row r="371" spans="1:17">
      <c r="A371" s="2">
        <v>18083.396299014581</v>
      </c>
      <c r="B371">
        <v>29420</v>
      </c>
      <c r="C371" t="s">
        <v>18</v>
      </c>
      <c r="D371" t="s">
        <v>24</v>
      </c>
      <c r="E371" t="s">
        <v>35</v>
      </c>
      <c r="F371" t="s">
        <v>14</v>
      </c>
      <c r="G371">
        <v>6</v>
      </c>
      <c r="H371">
        <v>3.8</v>
      </c>
      <c r="I371">
        <v>4</v>
      </c>
      <c r="J371">
        <v>1</v>
      </c>
      <c r="K371">
        <v>1</v>
      </c>
      <c r="L371">
        <v>1</v>
      </c>
      <c r="M371">
        <f t="shared" si="25"/>
        <v>18.083396299014581</v>
      </c>
      <c r="N371">
        <f t="shared" si="26"/>
        <v>9.5880659203980105</v>
      </c>
      <c r="O371">
        <f t="shared" si="27"/>
        <v>0.73134328358208922</v>
      </c>
      <c r="P371">
        <f t="shared" si="28"/>
        <v>0.53486299844063212</v>
      </c>
      <c r="Q371">
        <f t="shared" si="29"/>
        <v>7.0121676134254074E-3</v>
      </c>
    </row>
    <row r="372" spans="1:17">
      <c r="A372" s="2">
        <v>20021.195205526637</v>
      </c>
      <c r="B372">
        <v>1787</v>
      </c>
      <c r="C372" t="s">
        <v>18</v>
      </c>
      <c r="D372" t="s">
        <v>24</v>
      </c>
      <c r="E372" t="s">
        <v>17</v>
      </c>
      <c r="F372" t="s">
        <v>14</v>
      </c>
      <c r="G372">
        <v>6</v>
      </c>
      <c r="H372">
        <v>3.8</v>
      </c>
      <c r="I372">
        <v>4</v>
      </c>
      <c r="J372">
        <v>1</v>
      </c>
      <c r="K372">
        <v>0</v>
      </c>
      <c r="L372">
        <v>0</v>
      </c>
      <c r="M372">
        <f t="shared" si="25"/>
        <v>20.021195205526638</v>
      </c>
      <c r="N372">
        <f t="shared" si="26"/>
        <v>-18.04493407960199</v>
      </c>
      <c r="O372">
        <f t="shared" si="27"/>
        <v>0.73134328358208922</v>
      </c>
      <c r="P372">
        <f t="shared" si="28"/>
        <v>0.53486299844063212</v>
      </c>
      <c r="Q372">
        <f t="shared" si="29"/>
        <v>-1.3197041341798464E-2</v>
      </c>
    </row>
    <row r="373" spans="1:17">
      <c r="A373" s="2">
        <v>18835.189761143938</v>
      </c>
      <c r="B373">
        <v>8211</v>
      </c>
      <c r="C373" t="s">
        <v>18</v>
      </c>
      <c r="D373" t="s">
        <v>24</v>
      </c>
      <c r="E373" t="s">
        <v>17</v>
      </c>
      <c r="F373" t="s">
        <v>14</v>
      </c>
      <c r="G373">
        <v>6</v>
      </c>
      <c r="H373">
        <v>3.8</v>
      </c>
      <c r="I373">
        <v>4</v>
      </c>
      <c r="J373">
        <v>1</v>
      </c>
      <c r="K373">
        <v>0</v>
      </c>
      <c r="L373">
        <v>1</v>
      </c>
      <c r="M373">
        <f t="shared" si="25"/>
        <v>18.835189761143937</v>
      </c>
      <c r="N373">
        <f t="shared" si="26"/>
        <v>-11.620934079601989</v>
      </c>
      <c r="O373">
        <f t="shared" si="27"/>
        <v>0.73134328358208922</v>
      </c>
      <c r="P373">
        <f t="shared" si="28"/>
        <v>0.53486299844063212</v>
      </c>
      <c r="Q373">
        <f t="shared" si="29"/>
        <v>-8.4988920880671222E-3</v>
      </c>
    </row>
    <row r="374" spans="1:17">
      <c r="A374" s="2">
        <v>18727.508376684571</v>
      </c>
      <c r="B374">
        <v>14054</v>
      </c>
      <c r="C374" t="s">
        <v>18</v>
      </c>
      <c r="D374" t="s">
        <v>24</v>
      </c>
      <c r="E374" t="s">
        <v>17</v>
      </c>
      <c r="F374" t="s">
        <v>14</v>
      </c>
      <c r="G374">
        <v>6</v>
      </c>
      <c r="H374">
        <v>3.8</v>
      </c>
      <c r="I374">
        <v>4</v>
      </c>
      <c r="J374">
        <v>1</v>
      </c>
      <c r="K374">
        <v>1</v>
      </c>
      <c r="L374">
        <v>1</v>
      </c>
      <c r="M374">
        <f t="shared" si="25"/>
        <v>18.727508376684572</v>
      </c>
      <c r="N374">
        <f t="shared" si="26"/>
        <v>-5.77793407960199</v>
      </c>
      <c r="O374">
        <f t="shared" si="27"/>
        <v>0.73134328358208922</v>
      </c>
      <c r="P374">
        <f t="shared" si="28"/>
        <v>0.53486299844063212</v>
      </c>
      <c r="Q374">
        <f t="shared" si="29"/>
        <v>-4.2256532820969753E-3</v>
      </c>
    </row>
    <row r="375" spans="1:17">
      <c r="A375" s="2">
        <v>16805.057392224036</v>
      </c>
      <c r="B375">
        <v>19498</v>
      </c>
      <c r="C375" t="s">
        <v>18</v>
      </c>
      <c r="D375" t="s">
        <v>24</v>
      </c>
      <c r="E375" t="s">
        <v>17</v>
      </c>
      <c r="F375" t="s">
        <v>14</v>
      </c>
      <c r="G375">
        <v>6</v>
      </c>
      <c r="H375">
        <v>3.8</v>
      </c>
      <c r="I375">
        <v>4</v>
      </c>
      <c r="J375">
        <v>1</v>
      </c>
      <c r="K375">
        <v>0</v>
      </c>
      <c r="L375">
        <v>0</v>
      </c>
      <c r="M375">
        <f t="shared" si="25"/>
        <v>16.805057392224036</v>
      </c>
      <c r="N375">
        <f t="shared" si="26"/>
        <v>-0.33393407960198968</v>
      </c>
      <c r="O375">
        <f t="shared" si="27"/>
        <v>0.73134328358208922</v>
      </c>
      <c r="P375">
        <f t="shared" si="28"/>
        <v>0.53486299844063212</v>
      </c>
      <c r="Q375">
        <f t="shared" si="29"/>
        <v>-2.4422044627608186E-4</v>
      </c>
    </row>
    <row r="376" spans="1:17">
      <c r="A376" s="2">
        <v>17154.576461652083</v>
      </c>
      <c r="B376">
        <v>21567</v>
      </c>
      <c r="C376" t="s">
        <v>18</v>
      </c>
      <c r="D376" t="s">
        <v>24</v>
      </c>
      <c r="E376" t="s">
        <v>17</v>
      </c>
      <c r="F376" t="s">
        <v>14</v>
      </c>
      <c r="G376">
        <v>6</v>
      </c>
      <c r="H376">
        <v>3.8</v>
      </c>
      <c r="I376">
        <v>4</v>
      </c>
      <c r="J376">
        <v>1</v>
      </c>
      <c r="K376">
        <v>0</v>
      </c>
      <c r="L376">
        <v>1</v>
      </c>
      <c r="M376">
        <f t="shared" si="25"/>
        <v>17.154576461652084</v>
      </c>
      <c r="N376">
        <f t="shared" si="26"/>
        <v>1.7350659203980103</v>
      </c>
      <c r="O376">
        <f t="shared" si="27"/>
        <v>0.73134328358208922</v>
      </c>
      <c r="P376">
        <f t="shared" si="28"/>
        <v>0.53486299844063212</v>
      </c>
      <c r="Q376">
        <f t="shared" si="29"/>
        <v>1.2689288074552608E-3</v>
      </c>
    </row>
    <row r="377" spans="1:17">
      <c r="A377" s="2">
        <v>16644.087873049095</v>
      </c>
      <c r="B377">
        <v>22383</v>
      </c>
      <c r="C377" t="s">
        <v>18</v>
      </c>
      <c r="D377" t="s">
        <v>24</v>
      </c>
      <c r="E377" t="s">
        <v>17</v>
      </c>
      <c r="F377" t="s">
        <v>14</v>
      </c>
      <c r="G377">
        <v>6</v>
      </c>
      <c r="H377">
        <v>3.8</v>
      </c>
      <c r="I377">
        <v>4</v>
      </c>
      <c r="J377">
        <v>1</v>
      </c>
      <c r="K377">
        <v>1</v>
      </c>
      <c r="L377">
        <v>1</v>
      </c>
      <c r="M377">
        <f t="shared" si="25"/>
        <v>16.644087873049095</v>
      </c>
      <c r="N377">
        <f t="shared" si="26"/>
        <v>2.5510659203980102</v>
      </c>
      <c r="O377">
        <f t="shared" si="27"/>
        <v>0.73134328358208922</v>
      </c>
      <c r="P377">
        <f t="shared" si="28"/>
        <v>0.53486299844063212</v>
      </c>
      <c r="Q377">
        <f t="shared" si="29"/>
        <v>1.8657049268582452E-3</v>
      </c>
    </row>
    <row r="378" spans="1:17">
      <c r="A378" s="2">
        <v>15951.81116907338</v>
      </c>
      <c r="B378">
        <v>26070</v>
      </c>
      <c r="C378" t="s">
        <v>18</v>
      </c>
      <c r="D378" t="s">
        <v>24</v>
      </c>
      <c r="E378" t="s">
        <v>17</v>
      </c>
      <c r="F378" t="s">
        <v>14</v>
      </c>
      <c r="G378">
        <v>6</v>
      </c>
      <c r="H378">
        <v>3.8</v>
      </c>
      <c r="I378">
        <v>4</v>
      </c>
      <c r="J378">
        <v>1</v>
      </c>
      <c r="K378">
        <v>1</v>
      </c>
      <c r="L378">
        <v>1</v>
      </c>
      <c r="M378">
        <f t="shared" si="25"/>
        <v>15.95181116907338</v>
      </c>
      <c r="N378">
        <f t="shared" si="26"/>
        <v>6.23806592039801</v>
      </c>
      <c r="O378">
        <f t="shared" si="27"/>
        <v>0.73134328358208922</v>
      </c>
      <c r="P378">
        <f t="shared" si="28"/>
        <v>0.53486299844063212</v>
      </c>
      <c r="Q378">
        <f t="shared" si="29"/>
        <v>4.5621676134254075E-3</v>
      </c>
    </row>
    <row r="379" spans="1:17">
      <c r="A379" s="2">
        <v>16508.590694862418</v>
      </c>
      <c r="B379">
        <v>27460</v>
      </c>
      <c r="C379" t="s">
        <v>18</v>
      </c>
      <c r="D379" t="s">
        <v>24</v>
      </c>
      <c r="E379" t="s">
        <v>17</v>
      </c>
      <c r="F379" t="s">
        <v>14</v>
      </c>
      <c r="G379">
        <v>6</v>
      </c>
      <c r="H379">
        <v>3.8</v>
      </c>
      <c r="I379">
        <v>4</v>
      </c>
      <c r="J379">
        <v>1</v>
      </c>
      <c r="K379">
        <v>1</v>
      </c>
      <c r="L379">
        <v>1</v>
      </c>
      <c r="M379">
        <f t="shared" si="25"/>
        <v>16.508590694862416</v>
      </c>
      <c r="N379">
        <f t="shared" si="26"/>
        <v>7.6280659203980106</v>
      </c>
      <c r="O379">
        <f t="shared" si="27"/>
        <v>0.73134328358208922</v>
      </c>
      <c r="P379">
        <f t="shared" si="28"/>
        <v>0.53486299844063212</v>
      </c>
      <c r="Q379">
        <f t="shared" si="29"/>
        <v>5.578734777604513E-3</v>
      </c>
    </row>
    <row r="380" spans="1:17">
      <c r="A380" s="2">
        <v>15832.518348177096</v>
      </c>
      <c r="B380">
        <v>31202</v>
      </c>
      <c r="C380" t="s">
        <v>18</v>
      </c>
      <c r="D380" t="s">
        <v>24</v>
      </c>
      <c r="E380" t="s">
        <v>17</v>
      </c>
      <c r="F380" t="s">
        <v>14</v>
      </c>
      <c r="G380">
        <v>6</v>
      </c>
      <c r="H380">
        <v>3.8</v>
      </c>
      <c r="I380">
        <v>4</v>
      </c>
      <c r="J380">
        <v>1</v>
      </c>
      <c r="K380">
        <v>1</v>
      </c>
      <c r="L380">
        <v>1</v>
      </c>
      <c r="M380">
        <f t="shared" si="25"/>
        <v>15.832518348177096</v>
      </c>
      <c r="N380">
        <f t="shared" si="26"/>
        <v>11.370065920398011</v>
      </c>
      <c r="O380">
        <f t="shared" si="27"/>
        <v>0.73134328358208922</v>
      </c>
      <c r="P380">
        <f t="shared" si="28"/>
        <v>0.53486299844063212</v>
      </c>
      <c r="Q380">
        <f t="shared" si="29"/>
        <v>8.315421344768691E-3</v>
      </c>
    </row>
    <row r="381" spans="1:17">
      <c r="A381" s="2">
        <v>15554.283129117843</v>
      </c>
      <c r="B381">
        <v>33357</v>
      </c>
      <c r="C381" t="s">
        <v>18</v>
      </c>
      <c r="D381" t="s">
        <v>24</v>
      </c>
      <c r="E381" t="s">
        <v>17</v>
      </c>
      <c r="F381" t="s">
        <v>14</v>
      </c>
      <c r="G381">
        <v>6</v>
      </c>
      <c r="H381">
        <v>3.8</v>
      </c>
      <c r="I381">
        <v>4</v>
      </c>
      <c r="J381">
        <v>1</v>
      </c>
      <c r="K381">
        <v>1</v>
      </c>
      <c r="L381">
        <v>1</v>
      </c>
      <c r="M381">
        <f t="shared" si="25"/>
        <v>15.554283129117843</v>
      </c>
      <c r="N381">
        <f t="shared" si="26"/>
        <v>13.52506592039801</v>
      </c>
      <c r="O381">
        <f t="shared" si="27"/>
        <v>0.73134328358208922</v>
      </c>
      <c r="P381">
        <f t="shared" si="28"/>
        <v>0.53486299844063212</v>
      </c>
      <c r="Q381">
        <f t="shared" si="29"/>
        <v>9.891466120888091E-3</v>
      </c>
    </row>
    <row r="382" spans="1:17">
      <c r="A382" s="2">
        <v>25948.96259404605</v>
      </c>
      <c r="B382">
        <v>636</v>
      </c>
      <c r="C382" t="s">
        <v>18</v>
      </c>
      <c r="D382" t="s">
        <v>24</v>
      </c>
      <c r="E382" t="s">
        <v>25</v>
      </c>
      <c r="F382" t="s">
        <v>14</v>
      </c>
      <c r="G382">
        <v>6</v>
      </c>
      <c r="H382">
        <v>3.8</v>
      </c>
      <c r="I382">
        <v>4</v>
      </c>
      <c r="J382">
        <v>1</v>
      </c>
      <c r="K382">
        <v>0</v>
      </c>
      <c r="L382">
        <v>0</v>
      </c>
      <c r="M382">
        <f t="shared" si="25"/>
        <v>25.948962594046051</v>
      </c>
      <c r="N382">
        <f t="shared" si="26"/>
        <v>-19.19593407960199</v>
      </c>
      <c r="O382">
        <f t="shared" si="27"/>
        <v>0.73134328358208922</v>
      </c>
      <c r="P382">
        <f t="shared" si="28"/>
        <v>0.53486299844063212</v>
      </c>
      <c r="Q382">
        <f t="shared" si="29"/>
        <v>-1.4038817461201449E-2</v>
      </c>
    </row>
    <row r="383" spans="1:17">
      <c r="A383" s="2">
        <v>27714.050245139231</v>
      </c>
      <c r="B383">
        <v>5379</v>
      </c>
      <c r="C383" t="s">
        <v>18</v>
      </c>
      <c r="D383" t="s">
        <v>24</v>
      </c>
      <c r="E383" t="s">
        <v>25</v>
      </c>
      <c r="F383" t="s">
        <v>14</v>
      </c>
      <c r="G383">
        <v>6</v>
      </c>
      <c r="H383">
        <v>3.8</v>
      </c>
      <c r="I383">
        <v>4</v>
      </c>
      <c r="J383">
        <v>1</v>
      </c>
      <c r="K383">
        <v>1</v>
      </c>
      <c r="L383">
        <v>0</v>
      </c>
      <c r="M383">
        <f t="shared" si="25"/>
        <v>27.71405024513923</v>
      </c>
      <c r="N383">
        <f t="shared" si="26"/>
        <v>-14.45293407960199</v>
      </c>
      <c r="O383">
        <f t="shared" si="27"/>
        <v>0.73134328358208922</v>
      </c>
      <c r="P383">
        <f t="shared" si="28"/>
        <v>0.53486299844063212</v>
      </c>
      <c r="Q383">
        <f t="shared" si="29"/>
        <v>-1.05700562671716E-2</v>
      </c>
    </row>
    <row r="384" spans="1:17">
      <c r="A384" s="2">
        <v>25097.473249184139</v>
      </c>
      <c r="B384">
        <v>14461</v>
      </c>
      <c r="C384" t="s">
        <v>18</v>
      </c>
      <c r="D384" t="s">
        <v>24</v>
      </c>
      <c r="E384" t="s">
        <v>25</v>
      </c>
      <c r="F384" t="s">
        <v>14</v>
      </c>
      <c r="G384">
        <v>6</v>
      </c>
      <c r="H384">
        <v>3.8</v>
      </c>
      <c r="I384">
        <v>4</v>
      </c>
      <c r="J384">
        <v>1</v>
      </c>
      <c r="K384">
        <v>1</v>
      </c>
      <c r="L384">
        <v>1</v>
      </c>
      <c r="M384">
        <f t="shared" si="25"/>
        <v>25.097473249184137</v>
      </c>
      <c r="N384">
        <f t="shared" si="26"/>
        <v>-5.37093407960199</v>
      </c>
      <c r="O384">
        <f t="shared" si="27"/>
        <v>0.73134328358208922</v>
      </c>
      <c r="P384">
        <f t="shared" si="28"/>
        <v>0.53486299844063212</v>
      </c>
      <c r="Q384">
        <f t="shared" si="29"/>
        <v>-3.9279965656790657E-3</v>
      </c>
    </row>
    <row r="385" spans="1:17">
      <c r="A385" s="2">
        <v>24809.042323622794</v>
      </c>
      <c r="B385">
        <v>16111</v>
      </c>
      <c r="C385" t="s">
        <v>18</v>
      </c>
      <c r="D385" t="s">
        <v>24</v>
      </c>
      <c r="E385" t="s">
        <v>25</v>
      </c>
      <c r="F385" t="s">
        <v>14</v>
      </c>
      <c r="G385">
        <v>6</v>
      </c>
      <c r="H385">
        <v>3.8</v>
      </c>
      <c r="I385">
        <v>4</v>
      </c>
      <c r="J385">
        <v>1</v>
      </c>
      <c r="K385">
        <v>0</v>
      </c>
      <c r="L385">
        <v>0</v>
      </c>
      <c r="M385">
        <f t="shared" si="25"/>
        <v>24.809042323622794</v>
      </c>
      <c r="N385">
        <f t="shared" si="26"/>
        <v>-3.7209340796019896</v>
      </c>
      <c r="O385">
        <f t="shared" si="27"/>
        <v>0.73134328358208922</v>
      </c>
      <c r="P385">
        <f t="shared" si="28"/>
        <v>0.53486299844063212</v>
      </c>
      <c r="Q385">
        <f t="shared" si="29"/>
        <v>-2.7212801477686181E-3</v>
      </c>
    </row>
    <row r="386" spans="1:17">
      <c r="A386" s="2">
        <v>23345.329069039977</v>
      </c>
      <c r="B386">
        <v>22964</v>
      </c>
      <c r="C386" t="s">
        <v>18</v>
      </c>
      <c r="D386" t="s">
        <v>24</v>
      </c>
      <c r="E386" t="s">
        <v>25</v>
      </c>
      <c r="F386" t="s">
        <v>14</v>
      </c>
      <c r="G386">
        <v>6</v>
      </c>
      <c r="H386">
        <v>3.8</v>
      </c>
      <c r="I386">
        <v>4</v>
      </c>
      <c r="J386">
        <v>1</v>
      </c>
      <c r="K386">
        <v>1</v>
      </c>
      <c r="L386">
        <v>1</v>
      </c>
      <c r="M386">
        <f t="shared" si="25"/>
        <v>23.345329069039977</v>
      </c>
      <c r="N386">
        <f t="shared" si="26"/>
        <v>3.1320659203980101</v>
      </c>
      <c r="O386">
        <f t="shared" si="27"/>
        <v>0.73134328358208922</v>
      </c>
      <c r="P386">
        <f t="shared" si="28"/>
        <v>0.53486299844063212</v>
      </c>
      <c r="Q386">
        <f t="shared" si="29"/>
        <v>2.2906153746194394E-3</v>
      </c>
    </row>
    <row r="387" spans="1:17">
      <c r="A387" s="2">
        <v>22894.438676148377</v>
      </c>
      <c r="B387">
        <v>26272</v>
      </c>
      <c r="C387" t="s">
        <v>18</v>
      </c>
      <c r="D387" t="s">
        <v>24</v>
      </c>
      <c r="E387" t="s">
        <v>25</v>
      </c>
      <c r="F387" t="s">
        <v>14</v>
      </c>
      <c r="G387">
        <v>6</v>
      </c>
      <c r="H387">
        <v>3.8</v>
      </c>
      <c r="I387">
        <v>4</v>
      </c>
      <c r="J387">
        <v>1</v>
      </c>
      <c r="K387">
        <v>1</v>
      </c>
      <c r="L387">
        <v>1</v>
      </c>
      <c r="M387">
        <f t="shared" ref="M387:M450" si="30">A387/1000</f>
        <v>22.894438676148376</v>
      </c>
      <c r="N387">
        <f t="shared" ref="N387:N450" si="31">(B387-AVERAGE(B:B))/1000</f>
        <v>6.44006592039801</v>
      </c>
      <c r="O387">
        <f t="shared" ref="O387:O450" si="32">G387-AVERAGE(G:G)</f>
        <v>0.73134328358208922</v>
      </c>
      <c r="P387">
        <f t="shared" ref="P387:P450" si="33">O387*O387</f>
        <v>0.53486299844063212</v>
      </c>
      <c r="Q387">
        <f t="shared" ref="Q387:Q450" si="34">N387*O387/1000</f>
        <v>4.7098989567089904E-3</v>
      </c>
    </row>
    <row r="388" spans="1:17">
      <c r="A388" s="2">
        <v>22064.292185651004</v>
      </c>
      <c r="B388">
        <v>27384</v>
      </c>
      <c r="C388" t="s">
        <v>18</v>
      </c>
      <c r="D388" t="s">
        <v>24</v>
      </c>
      <c r="E388" t="s">
        <v>25</v>
      </c>
      <c r="F388" t="s">
        <v>14</v>
      </c>
      <c r="G388">
        <v>6</v>
      </c>
      <c r="H388">
        <v>3.8</v>
      </c>
      <c r="I388">
        <v>4</v>
      </c>
      <c r="J388">
        <v>1</v>
      </c>
      <c r="K388">
        <v>1</v>
      </c>
      <c r="L388">
        <v>1</v>
      </c>
      <c r="M388">
        <f t="shared" si="30"/>
        <v>22.064292185651002</v>
      </c>
      <c r="N388">
        <f t="shared" si="31"/>
        <v>7.5520659203980101</v>
      </c>
      <c r="O388">
        <f t="shared" si="32"/>
        <v>0.73134328358208922</v>
      </c>
      <c r="P388">
        <f t="shared" si="33"/>
        <v>0.53486299844063212</v>
      </c>
      <c r="Q388">
        <f t="shared" si="34"/>
        <v>5.5231526880522731E-3</v>
      </c>
    </row>
    <row r="389" spans="1:17">
      <c r="A389" s="2">
        <v>23151.546139787413</v>
      </c>
      <c r="B389">
        <v>27940</v>
      </c>
      <c r="C389" t="s">
        <v>18</v>
      </c>
      <c r="D389" t="s">
        <v>24</v>
      </c>
      <c r="E389" t="s">
        <v>25</v>
      </c>
      <c r="F389" t="s">
        <v>14</v>
      </c>
      <c r="G389">
        <v>6</v>
      </c>
      <c r="H389">
        <v>3.8</v>
      </c>
      <c r="I389">
        <v>4</v>
      </c>
      <c r="J389">
        <v>1</v>
      </c>
      <c r="K389">
        <v>0</v>
      </c>
      <c r="L389">
        <v>0</v>
      </c>
      <c r="M389">
        <f t="shared" si="30"/>
        <v>23.151546139787413</v>
      </c>
      <c r="N389">
        <f t="shared" si="31"/>
        <v>8.1080659203980101</v>
      </c>
      <c r="O389">
        <f t="shared" si="32"/>
        <v>0.73134328358208922</v>
      </c>
      <c r="P389">
        <f t="shared" si="33"/>
        <v>0.53486299844063212</v>
      </c>
      <c r="Q389">
        <f t="shared" si="34"/>
        <v>5.9297795537239153E-3</v>
      </c>
    </row>
    <row r="390" spans="1:17">
      <c r="A390" s="2">
        <v>22120.757764641294</v>
      </c>
      <c r="B390">
        <v>28242</v>
      </c>
      <c r="C390" t="s">
        <v>18</v>
      </c>
      <c r="D390" t="s">
        <v>24</v>
      </c>
      <c r="E390" t="s">
        <v>25</v>
      </c>
      <c r="F390" t="s">
        <v>14</v>
      </c>
      <c r="G390">
        <v>6</v>
      </c>
      <c r="H390">
        <v>3.8</v>
      </c>
      <c r="I390">
        <v>4</v>
      </c>
      <c r="J390">
        <v>1</v>
      </c>
      <c r="K390">
        <v>1</v>
      </c>
      <c r="L390">
        <v>1</v>
      </c>
      <c r="M390">
        <f t="shared" si="30"/>
        <v>22.120757764641294</v>
      </c>
      <c r="N390">
        <f t="shared" si="31"/>
        <v>8.4100659203980097</v>
      </c>
      <c r="O390">
        <f t="shared" si="32"/>
        <v>0.73134328358208922</v>
      </c>
      <c r="P390">
        <f t="shared" si="33"/>
        <v>0.53486299844063212</v>
      </c>
      <c r="Q390">
        <f t="shared" si="34"/>
        <v>6.1506452253657059E-3</v>
      </c>
    </row>
    <row r="391" spans="1:17">
      <c r="A391" s="2">
        <v>20294.5768249992</v>
      </c>
      <c r="B391">
        <v>33892</v>
      </c>
      <c r="C391" t="s">
        <v>18</v>
      </c>
      <c r="D391" t="s">
        <v>24</v>
      </c>
      <c r="E391" t="s">
        <v>25</v>
      </c>
      <c r="F391" t="s">
        <v>14</v>
      </c>
      <c r="G391">
        <v>6</v>
      </c>
      <c r="H391">
        <v>3.8</v>
      </c>
      <c r="I391">
        <v>4</v>
      </c>
      <c r="J391">
        <v>1</v>
      </c>
      <c r="K391">
        <v>0</v>
      </c>
      <c r="L391">
        <v>0</v>
      </c>
      <c r="M391">
        <f t="shared" si="30"/>
        <v>20.294576824999201</v>
      </c>
      <c r="N391">
        <f t="shared" si="31"/>
        <v>14.06006592039801</v>
      </c>
      <c r="O391">
        <f t="shared" si="32"/>
        <v>0.73134328358208922</v>
      </c>
      <c r="P391">
        <f t="shared" si="33"/>
        <v>0.53486299844063212</v>
      </c>
      <c r="Q391">
        <f t="shared" si="34"/>
        <v>1.028273477760451E-2</v>
      </c>
    </row>
    <row r="392" spans="1:17">
      <c r="A392" s="2">
        <v>18957.890042895389</v>
      </c>
      <c r="B392">
        <v>5936</v>
      </c>
      <c r="C392" t="s">
        <v>18</v>
      </c>
      <c r="D392" t="s">
        <v>32</v>
      </c>
      <c r="E392" t="s">
        <v>74</v>
      </c>
      <c r="F392" t="s">
        <v>13</v>
      </c>
      <c r="G392">
        <v>6</v>
      </c>
      <c r="H392">
        <v>3.5</v>
      </c>
      <c r="I392">
        <v>4</v>
      </c>
      <c r="J392">
        <v>0</v>
      </c>
      <c r="K392">
        <v>1</v>
      </c>
      <c r="L392">
        <v>1</v>
      </c>
      <c r="M392">
        <f t="shared" si="30"/>
        <v>18.957890042895389</v>
      </c>
      <c r="N392">
        <f t="shared" si="31"/>
        <v>-13.895934079601989</v>
      </c>
      <c r="O392">
        <f t="shared" si="32"/>
        <v>0.73134328358208922</v>
      </c>
      <c r="P392">
        <f t="shared" si="33"/>
        <v>0.53486299844063212</v>
      </c>
      <c r="Q392">
        <f t="shared" si="34"/>
        <v>-1.0162698058216376E-2</v>
      </c>
    </row>
    <row r="393" spans="1:17">
      <c r="A393" s="2">
        <v>18950.906984500081</v>
      </c>
      <c r="B393">
        <v>8687</v>
      </c>
      <c r="C393" t="s">
        <v>18</v>
      </c>
      <c r="D393" t="s">
        <v>32</v>
      </c>
      <c r="E393" t="s">
        <v>74</v>
      </c>
      <c r="F393" t="s">
        <v>13</v>
      </c>
      <c r="G393">
        <v>6</v>
      </c>
      <c r="H393">
        <v>3.5</v>
      </c>
      <c r="I393">
        <v>4</v>
      </c>
      <c r="J393">
        <v>0</v>
      </c>
      <c r="K393">
        <v>1</v>
      </c>
      <c r="L393">
        <v>1</v>
      </c>
      <c r="M393">
        <f t="shared" si="30"/>
        <v>18.950906984500083</v>
      </c>
      <c r="N393">
        <f t="shared" si="31"/>
        <v>-11.14493407960199</v>
      </c>
      <c r="O393">
        <f t="shared" si="32"/>
        <v>0.73134328358208922</v>
      </c>
      <c r="P393">
        <f t="shared" si="33"/>
        <v>0.53486299844063212</v>
      </c>
      <c r="Q393">
        <f t="shared" si="34"/>
        <v>-8.1507726850820472E-3</v>
      </c>
    </row>
    <row r="394" spans="1:17">
      <c r="A394" s="2">
        <v>17891.633775412956</v>
      </c>
      <c r="B394">
        <v>17020</v>
      </c>
      <c r="C394" t="s">
        <v>18</v>
      </c>
      <c r="D394" t="s">
        <v>32</v>
      </c>
      <c r="E394" t="s">
        <v>74</v>
      </c>
      <c r="F394" t="s">
        <v>13</v>
      </c>
      <c r="G394">
        <v>6</v>
      </c>
      <c r="H394">
        <v>3.5</v>
      </c>
      <c r="I394">
        <v>4</v>
      </c>
      <c r="J394">
        <v>0</v>
      </c>
      <c r="K394">
        <v>1</v>
      </c>
      <c r="L394">
        <v>1</v>
      </c>
      <c r="M394">
        <f t="shared" si="30"/>
        <v>17.891633775412956</v>
      </c>
      <c r="N394">
        <f t="shared" si="31"/>
        <v>-2.8119340796019898</v>
      </c>
      <c r="O394">
        <f t="shared" si="32"/>
        <v>0.73134328358208922</v>
      </c>
      <c r="P394">
        <f t="shared" si="33"/>
        <v>0.53486299844063212</v>
      </c>
      <c r="Q394">
        <f t="shared" si="34"/>
        <v>-2.056489102992499E-3</v>
      </c>
    </row>
    <row r="395" spans="1:17">
      <c r="A395" s="2">
        <v>17801.229528269934</v>
      </c>
      <c r="B395">
        <v>19386</v>
      </c>
      <c r="C395" t="s">
        <v>18</v>
      </c>
      <c r="D395" t="s">
        <v>32</v>
      </c>
      <c r="E395" t="s">
        <v>74</v>
      </c>
      <c r="F395" t="s">
        <v>13</v>
      </c>
      <c r="G395">
        <v>6</v>
      </c>
      <c r="H395">
        <v>3.5</v>
      </c>
      <c r="I395">
        <v>4</v>
      </c>
      <c r="J395">
        <v>1</v>
      </c>
      <c r="K395">
        <v>1</v>
      </c>
      <c r="L395">
        <v>1</v>
      </c>
      <c r="M395">
        <f t="shared" si="30"/>
        <v>17.801229528269936</v>
      </c>
      <c r="N395">
        <f t="shared" si="31"/>
        <v>-0.44593407960198966</v>
      </c>
      <c r="O395">
        <f t="shared" si="32"/>
        <v>0.73134328358208922</v>
      </c>
      <c r="P395">
        <f t="shared" si="33"/>
        <v>0.53486299844063212</v>
      </c>
      <c r="Q395">
        <f t="shared" si="34"/>
        <v>-3.2613089403727585E-4</v>
      </c>
    </row>
    <row r="396" spans="1:17">
      <c r="A396" s="2">
        <v>16723.993881843784</v>
      </c>
      <c r="B396">
        <v>19740</v>
      </c>
      <c r="C396" t="s">
        <v>18</v>
      </c>
      <c r="D396" t="s">
        <v>32</v>
      </c>
      <c r="E396" t="s">
        <v>74</v>
      </c>
      <c r="F396" t="s">
        <v>13</v>
      </c>
      <c r="G396">
        <v>6</v>
      </c>
      <c r="H396">
        <v>3.5</v>
      </c>
      <c r="I396">
        <v>4</v>
      </c>
      <c r="J396">
        <v>1</v>
      </c>
      <c r="K396">
        <v>1</v>
      </c>
      <c r="L396">
        <v>1</v>
      </c>
      <c r="M396">
        <f t="shared" si="30"/>
        <v>16.723993881843786</v>
      </c>
      <c r="N396">
        <f t="shared" si="31"/>
        <v>-9.1934079601989654E-2</v>
      </c>
      <c r="O396">
        <f t="shared" si="32"/>
        <v>0.73134328358208922</v>
      </c>
      <c r="P396">
        <f t="shared" si="33"/>
        <v>0.53486299844063212</v>
      </c>
      <c r="Q396">
        <f t="shared" si="34"/>
        <v>-6.7235371649216274E-5</v>
      </c>
    </row>
    <row r="397" spans="1:17">
      <c r="A397" s="2">
        <v>16744.030252550649</v>
      </c>
      <c r="B397">
        <v>21829</v>
      </c>
      <c r="C397" t="s">
        <v>18</v>
      </c>
      <c r="D397" t="s">
        <v>32</v>
      </c>
      <c r="E397" t="s">
        <v>74</v>
      </c>
      <c r="F397" t="s">
        <v>13</v>
      </c>
      <c r="G397">
        <v>6</v>
      </c>
      <c r="H397">
        <v>3.5</v>
      </c>
      <c r="I397">
        <v>4</v>
      </c>
      <c r="J397">
        <v>0</v>
      </c>
      <c r="K397">
        <v>1</v>
      </c>
      <c r="L397">
        <v>1</v>
      </c>
      <c r="M397">
        <f t="shared" si="30"/>
        <v>16.744030252550647</v>
      </c>
      <c r="N397">
        <f t="shared" si="31"/>
        <v>1.9970659203980103</v>
      </c>
      <c r="O397">
        <f t="shared" si="32"/>
        <v>0.73134328358208922</v>
      </c>
      <c r="P397">
        <f t="shared" si="33"/>
        <v>0.53486299844063212</v>
      </c>
      <c r="Q397">
        <f t="shared" si="34"/>
        <v>1.4605407477537682E-3</v>
      </c>
    </row>
    <row r="398" spans="1:17">
      <c r="A398" s="2">
        <v>16825.190881989649</v>
      </c>
      <c r="B398">
        <v>23460</v>
      </c>
      <c r="C398" t="s">
        <v>18</v>
      </c>
      <c r="D398" t="s">
        <v>32</v>
      </c>
      <c r="E398" t="s">
        <v>74</v>
      </c>
      <c r="F398" t="s">
        <v>13</v>
      </c>
      <c r="G398">
        <v>6</v>
      </c>
      <c r="H398">
        <v>3.5</v>
      </c>
      <c r="I398">
        <v>4</v>
      </c>
      <c r="J398">
        <v>0</v>
      </c>
      <c r="K398">
        <v>1</v>
      </c>
      <c r="L398">
        <v>1</v>
      </c>
      <c r="M398">
        <f t="shared" si="30"/>
        <v>16.825190881989649</v>
      </c>
      <c r="N398">
        <f t="shared" si="31"/>
        <v>3.6280659203980106</v>
      </c>
      <c r="O398">
        <f t="shared" si="32"/>
        <v>0.73134328358208922</v>
      </c>
      <c r="P398">
        <f t="shared" si="33"/>
        <v>0.53486299844063212</v>
      </c>
      <c r="Q398">
        <f t="shared" si="34"/>
        <v>2.6533616432761558E-3</v>
      </c>
    </row>
    <row r="399" spans="1:17">
      <c r="A399" s="2">
        <v>16543.980137289574</v>
      </c>
      <c r="B399">
        <v>24583</v>
      </c>
      <c r="C399" t="s">
        <v>18</v>
      </c>
      <c r="D399" t="s">
        <v>32</v>
      </c>
      <c r="E399" t="s">
        <v>74</v>
      </c>
      <c r="F399" t="s">
        <v>13</v>
      </c>
      <c r="G399">
        <v>6</v>
      </c>
      <c r="H399">
        <v>3.5</v>
      </c>
      <c r="I399">
        <v>4</v>
      </c>
      <c r="J399">
        <v>0</v>
      </c>
      <c r="K399">
        <v>1</v>
      </c>
      <c r="L399">
        <v>1</v>
      </c>
      <c r="M399">
        <f t="shared" si="30"/>
        <v>16.543980137289573</v>
      </c>
      <c r="N399">
        <f t="shared" si="31"/>
        <v>4.7510659203980108</v>
      </c>
      <c r="O399">
        <f t="shared" si="32"/>
        <v>0.73134328358208922</v>
      </c>
      <c r="P399">
        <f t="shared" si="33"/>
        <v>0.53486299844063212</v>
      </c>
      <c r="Q399">
        <f t="shared" si="34"/>
        <v>3.4746601507388421E-3</v>
      </c>
    </row>
    <row r="400" spans="1:17">
      <c r="A400" s="2">
        <v>16143.95729233925</v>
      </c>
      <c r="B400">
        <v>26532</v>
      </c>
      <c r="C400" t="s">
        <v>18</v>
      </c>
      <c r="D400" t="s">
        <v>32</v>
      </c>
      <c r="E400" t="s">
        <v>74</v>
      </c>
      <c r="F400" t="s">
        <v>13</v>
      </c>
      <c r="G400">
        <v>6</v>
      </c>
      <c r="H400">
        <v>3.5</v>
      </c>
      <c r="I400">
        <v>4</v>
      </c>
      <c r="J400">
        <v>1</v>
      </c>
      <c r="K400">
        <v>1</v>
      </c>
      <c r="L400">
        <v>1</v>
      </c>
      <c r="M400">
        <f t="shared" si="30"/>
        <v>16.143957292339248</v>
      </c>
      <c r="N400">
        <f t="shared" si="31"/>
        <v>6.7000659203980106</v>
      </c>
      <c r="O400">
        <f t="shared" si="32"/>
        <v>0.73134328358208922</v>
      </c>
      <c r="P400">
        <f t="shared" si="33"/>
        <v>0.53486299844063212</v>
      </c>
      <c r="Q400">
        <f t="shared" si="34"/>
        <v>4.9000482104403333E-3</v>
      </c>
    </row>
    <row r="401" spans="1:17">
      <c r="A401" s="2">
        <v>14914.201280944009</v>
      </c>
      <c r="B401">
        <v>33906</v>
      </c>
      <c r="C401" t="s">
        <v>18</v>
      </c>
      <c r="D401" t="s">
        <v>32</v>
      </c>
      <c r="E401" t="s">
        <v>74</v>
      </c>
      <c r="F401" t="s">
        <v>13</v>
      </c>
      <c r="G401">
        <v>6</v>
      </c>
      <c r="H401">
        <v>3.5</v>
      </c>
      <c r="I401">
        <v>4</v>
      </c>
      <c r="J401">
        <v>0</v>
      </c>
      <c r="K401">
        <v>1</v>
      </c>
      <c r="L401">
        <v>1</v>
      </c>
      <c r="M401">
        <f t="shared" si="30"/>
        <v>14.91420128094401</v>
      </c>
      <c r="N401">
        <f t="shared" si="31"/>
        <v>14.074065920398011</v>
      </c>
      <c r="O401">
        <f t="shared" si="32"/>
        <v>0.73134328358208922</v>
      </c>
      <c r="P401">
        <f t="shared" si="33"/>
        <v>0.53486299844063212</v>
      </c>
      <c r="Q401">
        <f t="shared" si="34"/>
        <v>1.0292973583574661E-2</v>
      </c>
    </row>
    <row r="402" spans="1:17">
      <c r="A402" s="2">
        <v>19164.610627353864</v>
      </c>
      <c r="B402">
        <v>1480</v>
      </c>
      <c r="C402" t="s">
        <v>18</v>
      </c>
      <c r="D402" t="s">
        <v>32</v>
      </c>
      <c r="E402" t="s">
        <v>35</v>
      </c>
      <c r="F402" t="s">
        <v>14</v>
      </c>
      <c r="G402">
        <v>6</v>
      </c>
      <c r="H402">
        <v>3.5</v>
      </c>
      <c r="I402">
        <v>4</v>
      </c>
      <c r="J402">
        <v>1</v>
      </c>
      <c r="K402">
        <v>1</v>
      </c>
      <c r="L402">
        <v>1</v>
      </c>
      <c r="M402">
        <f t="shared" si="30"/>
        <v>19.164610627353863</v>
      </c>
      <c r="N402">
        <f t="shared" si="31"/>
        <v>-18.351934079601989</v>
      </c>
      <c r="O402">
        <f t="shared" si="32"/>
        <v>0.73134328358208922</v>
      </c>
      <c r="P402">
        <f t="shared" si="33"/>
        <v>0.53486299844063212</v>
      </c>
      <c r="Q402">
        <f t="shared" si="34"/>
        <v>-1.3421563729858166E-2</v>
      </c>
    </row>
    <row r="403" spans="1:17">
      <c r="A403" s="2">
        <v>18800.958898812325</v>
      </c>
      <c r="B403">
        <v>7961</v>
      </c>
      <c r="C403" t="s">
        <v>18</v>
      </c>
      <c r="D403" t="s">
        <v>32</v>
      </c>
      <c r="E403" t="s">
        <v>35</v>
      </c>
      <c r="F403" t="s">
        <v>14</v>
      </c>
      <c r="G403">
        <v>6</v>
      </c>
      <c r="H403">
        <v>3.5</v>
      </c>
      <c r="I403">
        <v>4</v>
      </c>
      <c r="J403">
        <v>0</v>
      </c>
      <c r="K403">
        <v>1</v>
      </c>
      <c r="L403">
        <v>1</v>
      </c>
      <c r="M403">
        <f t="shared" si="30"/>
        <v>18.800958898812326</v>
      </c>
      <c r="N403">
        <f t="shared" si="31"/>
        <v>-11.870934079601989</v>
      </c>
      <c r="O403">
        <f t="shared" si="32"/>
        <v>0.73134328358208922</v>
      </c>
      <c r="P403">
        <f t="shared" si="33"/>
        <v>0.53486299844063212</v>
      </c>
      <c r="Q403">
        <f t="shared" si="34"/>
        <v>-8.6817279089626449E-3</v>
      </c>
    </row>
    <row r="404" spans="1:17">
      <c r="A404" s="2">
        <v>17458.221529205068</v>
      </c>
      <c r="B404">
        <v>15144</v>
      </c>
      <c r="C404" t="s">
        <v>18</v>
      </c>
      <c r="D404" t="s">
        <v>32</v>
      </c>
      <c r="E404" t="s">
        <v>35</v>
      </c>
      <c r="F404" t="s">
        <v>14</v>
      </c>
      <c r="G404">
        <v>6</v>
      </c>
      <c r="H404">
        <v>3.5</v>
      </c>
      <c r="I404">
        <v>4</v>
      </c>
      <c r="J404">
        <v>1</v>
      </c>
      <c r="K404">
        <v>1</v>
      </c>
      <c r="L404">
        <v>1</v>
      </c>
      <c r="M404">
        <f t="shared" si="30"/>
        <v>17.458221529205069</v>
      </c>
      <c r="N404">
        <f t="shared" si="31"/>
        <v>-4.6879340796019893</v>
      </c>
      <c r="O404">
        <f t="shared" si="32"/>
        <v>0.73134328358208922</v>
      </c>
      <c r="P404">
        <f t="shared" si="33"/>
        <v>0.53486299844063212</v>
      </c>
      <c r="Q404">
        <f t="shared" si="34"/>
        <v>-3.4284891029924981E-3</v>
      </c>
    </row>
    <row r="405" spans="1:17">
      <c r="A405" s="2">
        <v>17158.921997881142</v>
      </c>
      <c r="B405">
        <v>21417</v>
      </c>
      <c r="C405" t="s">
        <v>18</v>
      </c>
      <c r="D405" t="s">
        <v>32</v>
      </c>
      <c r="E405" t="s">
        <v>35</v>
      </c>
      <c r="F405" t="s">
        <v>14</v>
      </c>
      <c r="G405">
        <v>6</v>
      </c>
      <c r="H405">
        <v>3.5</v>
      </c>
      <c r="I405">
        <v>4</v>
      </c>
      <c r="J405">
        <v>0</v>
      </c>
      <c r="K405">
        <v>1</v>
      </c>
      <c r="L405">
        <v>1</v>
      </c>
      <c r="M405">
        <f t="shared" si="30"/>
        <v>17.158921997881141</v>
      </c>
      <c r="N405">
        <f t="shared" si="31"/>
        <v>1.5850659203980104</v>
      </c>
      <c r="O405">
        <f t="shared" si="32"/>
        <v>0.73134328358208922</v>
      </c>
      <c r="P405">
        <f t="shared" si="33"/>
        <v>0.53486299844063212</v>
      </c>
      <c r="Q405">
        <f t="shared" si="34"/>
        <v>1.1592273149179473E-3</v>
      </c>
    </row>
    <row r="406" spans="1:17">
      <c r="A406" s="2">
        <v>16472.897647597852</v>
      </c>
      <c r="B406">
        <v>21675</v>
      </c>
      <c r="C406" t="s">
        <v>18</v>
      </c>
      <c r="D406" t="s">
        <v>32</v>
      </c>
      <c r="E406" t="s">
        <v>35</v>
      </c>
      <c r="F406" t="s">
        <v>14</v>
      </c>
      <c r="G406">
        <v>6</v>
      </c>
      <c r="H406">
        <v>3.5</v>
      </c>
      <c r="I406">
        <v>4</v>
      </c>
      <c r="J406">
        <v>1</v>
      </c>
      <c r="K406">
        <v>1</v>
      </c>
      <c r="L406">
        <v>1</v>
      </c>
      <c r="M406">
        <f t="shared" si="30"/>
        <v>16.472897647597854</v>
      </c>
      <c r="N406">
        <f t="shared" si="31"/>
        <v>1.8430659203980104</v>
      </c>
      <c r="O406">
        <f t="shared" si="32"/>
        <v>0.73134328358208922</v>
      </c>
      <c r="P406">
        <f t="shared" si="33"/>
        <v>0.53486299844063212</v>
      </c>
      <c r="Q406">
        <f t="shared" si="34"/>
        <v>1.3479138820821264E-3</v>
      </c>
    </row>
    <row r="407" spans="1:17">
      <c r="A407" s="2">
        <v>16993.78032810997</v>
      </c>
      <c r="B407">
        <v>23621</v>
      </c>
      <c r="C407" t="s">
        <v>18</v>
      </c>
      <c r="D407" t="s">
        <v>32</v>
      </c>
      <c r="E407" t="s">
        <v>35</v>
      </c>
      <c r="F407" t="s">
        <v>14</v>
      </c>
      <c r="G407">
        <v>6</v>
      </c>
      <c r="H407">
        <v>3.5</v>
      </c>
      <c r="I407">
        <v>4</v>
      </c>
      <c r="J407">
        <v>0</v>
      </c>
      <c r="K407">
        <v>1</v>
      </c>
      <c r="L407">
        <v>1</v>
      </c>
      <c r="M407">
        <f t="shared" si="30"/>
        <v>16.99378032810997</v>
      </c>
      <c r="N407">
        <f t="shared" si="31"/>
        <v>3.7890659203980102</v>
      </c>
      <c r="O407">
        <f t="shared" si="32"/>
        <v>0.73134328358208922</v>
      </c>
      <c r="P407">
        <f t="shared" si="33"/>
        <v>0.53486299844063212</v>
      </c>
      <c r="Q407">
        <f t="shared" si="34"/>
        <v>2.7711079119328717E-3</v>
      </c>
    </row>
    <row r="408" spans="1:17">
      <c r="A408" s="2">
        <v>16300.46523984847</v>
      </c>
      <c r="B408">
        <v>25697</v>
      </c>
      <c r="C408" t="s">
        <v>18</v>
      </c>
      <c r="D408" t="s">
        <v>32</v>
      </c>
      <c r="E408" t="s">
        <v>35</v>
      </c>
      <c r="F408" t="s">
        <v>14</v>
      </c>
      <c r="G408">
        <v>6</v>
      </c>
      <c r="H408">
        <v>3.5</v>
      </c>
      <c r="I408">
        <v>4</v>
      </c>
      <c r="J408">
        <v>1</v>
      </c>
      <c r="K408">
        <v>1</v>
      </c>
      <c r="L408">
        <v>1</v>
      </c>
      <c r="M408">
        <f t="shared" si="30"/>
        <v>16.300465239848471</v>
      </c>
      <c r="N408">
        <f t="shared" si="31"/>
        <v>5.8650659203980107</v>
      </c>
      <c r="O408">
        <f t="shared" si="32"/>
        <v>0.73134328358208922</v>
      </c>
      <c r="P408">
        <f t="shared" si="33"/>
        <v>0.53486299844063212</v>
      </c>
      <c r="Q408">
        <f t="shared" si="34"/>
        <v>4.2893765686492892E-3</v>
      </c>
    </row>
    <row r="409" spans="1:17">
      <c r="A409" s="2">
        <v>15623.200273047718</v>
      </c>
      <c r="B409">
        <v>27476</v>
      </c>
      <c r="C409" t="s">
        <v>18</v>
      </c>
      <c r="D409" t="s">
        <v>32</v>
      </c>
      <c r="E409" t="s">
        <v>35</v>
      </c>
      <c r="F409" t="s">
        <v>14</v>
      </c>
      <c r="G409">
        <v>6</v>
      </c>
      <c r="H409">
        <v>3.5</v>
      </c>
      <c r="I409">
        <v>4</v>
      </c>
      <c r="J409">
        <v>0</v>
      </c>
      <c r="K409">
        <v>1</v>
      </c>
      <c r="L409">
        <v>1</v>
      </c>
      <c r="M409">
        <f t="shared" si="30"/>
        <v>15.623200273047718</v>
      </c>
      <c r="N409">
        <f t="shared" si="31"/>
        <v>7.6440659203980106</v>
      </c>
      <c r="O409">
        <f t="shared" si="32"/>
        <v>0.73134328358208922</v>
      </c>
      <c r="P409">
        <f t="shared" si="33"/>
        <v>0.53486299844063212</v>
      </c>
      <c r="Q409">
        <f t="shared" si="34"/>
        <v>5.5904362701418254E-3</v>
      </c>
    </row>
    <row r="410" spans="1:17">
      <c r="A410" s="2">
        <v>15138.400824024171</v>
      </c>
      <c r="B410">
        <v>32462</v>
      </c>
      <c r="C410" t="s">
        <v>18</v>
      </c>
      <c r="D410" t="s">
        <v>32</v>
      </c>
      <c r="E410" t="s">
        <v>35</v>
      </c>
      <c r="F410" t="s">
        <v>14</v>
      </c>
      <c r="G410">
        <v>6</v>
      </c>
      <c r="H410">
        <v>3.5</v>
      </c>
      <c r="I410">
        <v>4</v>
      </c>
      <c r="J410">
        <v>0</v>
      </c>
      <c r="K410">
        <v>1</v>
      </c>
      <c r="L410">
        <v>1</v>
      </c>
      <c r="M410">
        <f t="shared" si="30"/>
        <v>15.138400824024171</v>
      </c>
      <c r="N410">
        <f t="shared" si="31"/>
        <v>12.63006592039801</v>
      </c>
      <c r="O410">
        <f t="shared" si="32"/>
        <v>0.73134328358208922</v>
      </c>
      <c r="P410">
        <f t="shared" si="33"/>
        <v>0.53486299844063212</v>
      </c>
      <c r="Q410">
        <f t="shared" si="34"/>
        <v>9.236913882082122E-3</v>
      </c>
    </row>
    <row r="411" spans="1:17">
      <c r="A411" s="2">
        <v>15233.159870989046</v>
      </c>
      <c r="B411">
        <v>32535</v>
      </c>
      <c r="C411" t="s">
        <v>18</v>
      </c>
      <c r="D411" t="s">
        <v>32</v>
      </c>
      <c r="E411" t="s">
        <v>35</v>
      </c>
      <c r="F411" t="s">
        <v>14</v>
      </c>
      <c r="G411">
        <v>6</v>
      </c>
      <c r="H411">
        <v>3.5</v>
      </c>
      <c r="I411">
        <v>4</v>
      </c>
      <c r="J411">
        <v>0</v>
      </c>
      <c r="K411">
        <v>1</v>
      </c>
      <c r="L411">
        <v>1</v>
      </c>
      <c r="M411">
        <f t="shared" si="30"/>
        <v>15.233159870989045</v>
      </c>
      <c r="N411">
        <f t="shared" si="31"/>
        <v>12.703065920398011</v>
      </c>
      <c r="O411">
        <f t="shared" si="32"/>
        <v>0.73134328358208922</v>
      </c>
      <c r="P411">
        <f t="shared" si="33"/>
        <v>0.53486299844063212</v>
      </c>
      <c r="Q411">
        <f t="shared" si="34"/>
        <v>9.2903019417836154E-3</v>
      </c>
    </row>
    <row r="412" spans="1:17">
      <c r="A412" s="2">
        <v>19471.974852167419</v>
      </c>
      <c r="B412">
        <v>6608</v>
      </c>
      <c r="C412" t="s">
        <v>18</v>
      </c>
      <c r="D412" t="s">
        <v>32</v>
      </c>
      <c r="E412" t="s">
        <v>76</v>
      </c>
      <c r="F412" t="s">
        <v>13</v>
      </c>
      <c r="G412">
        <v>6</v>
      </c>
      <c r="H412">
        <v>3.5</v>
      </c>
      <c r="I412">
        <v>4</v>
      </c>
      <c r="J412">
        <v>1</v>
      </c>
      <c r="K412">
        <v>1</v>
      </c>
      <c r="L412">
        <v>1</v>
      </c>
      <c r="M412">
        <f t="shared" si="30"/>
        <v>19.471974852167421</v>
      </c>
      <c r="N412">
        <f t="shared" si="31"/>
        <v>-13.223934079601989</v>
      </c>
      <c r="O412">
        <f t="shared" si="32"/>
        <v>0.73134328358208922</v>
      </c>
      <c r="P412">
        <f t="shared" si="33"/>
        <v>0.53486299844063212</v>
      </c>
      <c r="Q412">
        <f t="shared" si="34"/>
        <v>-9.6712353716492117E-3</v>
      </c>
    </row>
    <row r="413" spans="1:17">
      <c r="A413" s="2">
        <v>18009.846031674955</v>
      </c>
      <c r="B413">
        <v>15190</v>
      </c>
      <c r="C413" t="s">
        <v>18</v>
      </c>
      <c r="D413" t="s">
        <v>32</v>
      </c>
      <c r="E413" t="s">
        <v>76</v>
      </c>
      <c r="F413" t="s">
        <v>13</v>
      </c>
      <c r="G413">
        <v>6</v>
      </c>
      <c r="H413">
        <v>3.5</v>
      </c>
      <c r="I413">
        <v>4</v>
      </c>
      <c r="J413">
        <v>0</v>
      </c>
      <c r="K413">
        <v>1</v>
      </c>
      <c r="L413">
        <v>1</v>
      </c>
      <c r="M413">
        <f t="shared" si="30"/>
        <v>18.009846031674954</v>
      </c>
      <c r="N413">
        <f t="shared" si="31"/>
        <v>-4.6419340796019899</v>
      </c>
      <c r="O413">
        <f t="shared" si="32"/>
        <v>0.73134328358208922</v>
      </c>
      <c r="P413">
        <f t="shared" si="33"/>
        <v>0.53486299844063212</v>
      </c>
      <c r="Q413">
        <f t="shared" si="34"/>
        <v>-3.3948473119477223E-3</v>
      </c>
    </row>
    <row r="414" spans="1:17">
      <c r="A414" s="2">
        <v>18273.006133668972</v>
      </c>
      <c r="B414">
        <v>16335</v>
      </c>
      <c r="C414" t="s">
        <v>18</v>
      </c>
      <c r="D414" t="s">
        <v>32</v>
      </c>
      <c r="E414" t="s">
        <v>76</v>
      </c>
      <c r="F414" t="s">
        <v>13</v>
      </c>
      <c r="G414">
        <v>6</v>
      </c>
      <c r="H414">
        <v>3.5</v>
      </c>
      <c r="I414">
        <v>4</v>
      </c>
      <c r="J414">
        <v>0</v>
      </c>
      <c r="K414">
        <v>1</v>
      </c>
      <c r="L414">
        <v>1</v>
      </c>
      <c r="M414">
        <f t="shared" si="30"/>
        <v>18.273006133668972</v>
      </c>
      <c r="N414">
        <f t="shared" si="31"/>
        <v>-3.4969340796019894</v>
      </c>
      <c r="O414">
        <f t="shared" si="32"/>
        <v>0.73134328358208922</v>
      </c>
      <c r="P414">
        <f t="shared" si="33"/>
        <v>0.53486299844063212</v>
      </c>
      <c r="Q414">
        <f t="shared" si="34"/>
        <v>-2.5574592522462298E-3</v>
      </c>
    </row>
    <row r="415" spans="1:17">
      <c r="A415" s="2">
        <v>18311.756302341259</v>
      </c>
      <c r="B415">
        <v>17441</v>
      </c>
      <c r="C415" t="s">
        <v>18</v>
      </c>
      <c r="D415" t="s">
        <v>32</v>
      </c>
      <c r="E415" t="s">
        <v>76</v>
      </c>
      <c r="F415" t="s">
        <v>13</v>
      </c>
      <c r="G415">
        <v>6</v>
      </c>
      <c r="H415">
        <v>3.5</v>
      </c>
      <c r="I415">
        <v>4</v>
      </c>
      <c r="J415">
        <v>0</v>
      </c>
      <c r="K415">
        <v>1</v>
      </c>
      <c r="L415">
        <v>1</v>
      </c>
      <c r="M415">
        <f t="shared" si="30"/>
        <v>18.311756302341259</v>
      </c>
      <c r="N415">
        <f t="shared" si="31"/>
        <v>-2.3909340796019896</v>
      </c>
      <c r="O415">
        <f t="shared" si="32"/>
        <v>0.73134328358208922</v>
      </c>
      <c r="P415">
        <f t="shared" si="33"/>
        <v>0.53486299844063212</v>
      </c>
      <c r="Q415">
        <f t="shared" si="34"/>
        <v>-1.7485935806044392E-3</v>
      </c>
    </row>
    <row r="416" spans="1:17">
      <c r="A416" s="2">
        <v>17553.75368398393</v>
      </c>
      <c r="B416">
        <v>18451</v>
      </c>
      <c r="C416" t="s">
        <v>18</v>
      </c>
      <c r="D416" t="s">
        <v>32</v>
      </c>
      <c r="E416" t="s">
        <v>76</v>
      </c>
      <c r="F416" t="s">
        <v>13</v>
      </c>
      <c r="G416">
        <v>6</v>
      </c>
      <c r="H416">
        <v>3.5</v>
      </c>
      <c r="I416">
        <v>4</v>
      </c>
      <c r="J416">
        <v>0</v>
      </c>
      <c r="K416">
        <v>1</v>
      </c>
      <c r="L416">
        <v>1</v>
      </c>
      <c r="M416">
        <f t="shared" si="30"/>
        <v>17.553753683983931</v>
      </c>
      <c r="N416">
        <f t="shared" si="31"/>
        <v>-1.3809340796019896</v>
      </c>
      <c r="O416">
        <f t="shared" si="32"/>
        <v>0.73134328358208922</v>
      </c>
      <c r="P416">
        <f t="shared" si="33"/>
        <v>0.53486299844063212</v>
      </c>
      <c r="Q416">
        <f t="shared" si="34"/>
        <v>-1.0099368641865291E-3</v>
      </c>
    </row>
    <row r="417" spans="1:17">
      <c r="A417" s="2">
        <v>18004.870414753532</v>
      </c>
      <c r="B417">
        <v>18771</v>
      </c>
      <c r="C417" t="s">
        <v>18</v>
      </c>
      <c r="D417" t="s">
        <v>32</v>
      </c>
      <c r="E417" t="s">
        <v>76</v>
      </c>
      <c r="F417" t="s">
        <v>13</v>
      </c>
      <c r="G417">
        <v>6</v>
      </c>
      <c r="H417">
        <v>3.5</v>
      </c>
      <c r="I417">
        <v>4</v>
      </c>
      <c r="J417">
        <v>0</v>
      </c>
      <c r="K417">
        <v>1</v>
      </c>
      <c r="L417">
        <v>1</v>
      </c>
      <c r="M417">
        <f t="shared" si="30"/>
        <v>18.004870414753533</v>
      </c>
      <c r="N417">
        <f t="shared" si="31"/>
        <v>-1.0609340796019897</v>
      </c>
      <c r="O417">
        <f t="shared" si="32"/>
        <v>0.73134328358208922</v>
      </c>
      <c r="P417">
        <f t="shared" si="33"/>
        <v>0.53486299844063212</v>
      </c>
      <c r="Q417">
        <f t="shared" si="34"/>
        <v>-7.7590701344026078E-4</v>
      </c>
    </row>
    <row r="418" spans="1:17">
      <c r="A418" s="2">
        <v>17663.224952927827</v>
      </c>
      <c r="B418">
        <v>19490</v>
      </c>
      <c r="C418" t="s">
        <v>18</v>
      </c>
      <c r="D418" t="s">
        <v>32</v>
      </c>
      <c r="E418" t="s">
        <v>76</v>
      </c>
      <c r="F418" t="s">
        <v>13</v>
      </c>
      <c r="G418">
        <v>6</v>
      </c>
      <c r="H418">
        <v>3.5</v>
      </c>
      <c r="I418">
        <v>4</v>
      </c>
      <c r="J418">
        <v>1</v>
      </c>
      <c r="K418">
        <v>1</v>
      </c>
      <c r="L418">
        <v>1</v>
      </c>
      <c r="M418">
        <f t="shared" si="30"/>
        <v>17.663224952927827</v>
      </c>
      <c r="N418">
        <f t="shared" si="31"/>
        <v>-0.34193407960198963</v>
      </c>
      <c r="O418">
        <f t="shared" si="32"/>
        <v>0.73134328358208922</v>
      </c>
      <c r="P418">
        <f t="shared" si="33"/>
        <v>0.53486299844063212</v>
      </c>
      <c r="Q418">
        <f t="shared" si="34"/>
        <v>-2.500711925447386E-4</v>
      </c>
    </row>
    <row r="419" spans="1:17">
      <c r="A419" s="2">
        <v>17115.12203063917</v>
      </c>
      <c r="B419">
        <v>24461</v>
      </c>
      <c r="C419" t="s">
        <v>18</v>
      </c>
      <c r="D419" t="s">
        <v>32</v>
      </c>
      <c r="E419" t="s">
        <v>76</v>
      </c>
      <c r="F419" t="s">
        <v>13</v>
      </c>
      <c r="G419">
        <v>6</v>
      </c>
      <c r="H419">
        <v>3.5</v>
      </c>
      <c r="I419">
        <v>4</v>
      </c>
      <c r="J419">
        <v>0</v>
      </c>
      <c r="K419">
        <v>1</v>
      </c>
      <c r="L419">
        <v>1</v>
      </c>
      <c r="M419">
        <f t="shared" si="30"/>
        <v>17.115122030639171</v>
      </c>
      <c r="N419">
        <f t="shared" si="31"/>
        <v>4.62906592039801</v>
      </c>
      <c r="O419">
        <f t="shared" si="32"/>
        <v>0.73134328358208922</v>
      </c>
      <c r="P419">
        <f t="shared" si="33"/>
        <v>0.53486299844063212</v>
      </c>
      <c r="Q419">
        <f t="shared" si="34"/>
        <v>3.3854362701418268E-3</v>
      </c>
    </row>
    <row r="420" spans="1:17">
      <c r="A420" s="2">
        <v>16988.30306345216</v>
      </c>
      <c r="B420">
        <v>24905</v>
      </c>
      <c r="C420" t="s">
        <v>18</v>
      </c>
      <c r="D420" t="s">
        <v>32</v>
      </c>
      <c r="E420" t="s">
        <v>76</v>
      </c>
      <c r="F420" t="s">
        <v>13</v>
      </c>
      <c r="G420">
        <v>6</v>
      </c>
      <c r="H420">
        <v>3.5</v>
      </c>
      <c r="I420">
        <v>4</v>
      </c>
      <c r="J420">
        <v>1</v>
      </c>
      <c r="K420">
        <v>1</v>
      </c>
      <c r="L420">
        <v>1</v>
      </c>
      <c r="M420">
        <f t="shared" si="30"/>
        <v>16.988303063452161</v>
      </c>
      <c r="N420">
        <f t="shared" si="31"/>
        <v>5.07306592039801</v>
      </c>
      <c r="O420">
        <f t="shared" si="32"/>
        <v>0.73134328358208922</v>
      </c>
      <c r="P420">
        <f t="shared" si="33"/>
        <v>0.53486299844063212</v>
      </c>
      <c r="Q420">
        <f t="shared" si="34"/>
        <v>3.710152688052274E-3</v>
      </c>
    </row>
    <row r="421" spans="1:17">
      <c r="A421" s="2">
        <v>16803.122749861242</v>
      </c>
      <c r="B421">
        <v>25874</v>
      </c>
      <c r="C421" t="s">
        <v>18</v>
      </c>
      <c r="D421" t="s">
        <v>32</v>
      </c>
      <c r="E421" t="s">
        <v>76</v>
      </c>
      <c r="F421" t="s">
        <v>13</v>
      </c>
      <c r="G421">
        <v>6</v>
      </c>
      <c r="H421">
        <v>3.5</v>
      </c>
      <c r="I421">
        <v>4</v>
      </c>
      <c r="J421">
        <v>1</v>
      </c>
      <c r="K421">
        <v>1</v>
      </c>
      <c r="L421">
        <v>1</v>
      </c>
      <c r="M421">
        <f t="shared" si="30"/>
        <v>16.803122749861242</v>
      </c>
      <c r="N421">
        <f t="shared" si="31"/>
        <v>6.0420659203980103</v>
      </c>
      <c r="O421">
        <f t="shared" si="32"/>
        <v>0.73134328358208922</v>
      </c>
      <c r="P421">
        <f t="shared" si="33"/>
        <v>0.53486299844063212</v>
      </c>
      <c r="Q421">
        <f t="shared" si="34"/>
        <v>4.4188243298433185E-3</v>
      </c>
    </row>
    <row r="422" spans="1:17">
      <c r="A422" s="2">
        <v>19446.882940742766</v>
      </c>
      <c r="B422">
        <v>932</v>
      </c>
      <c r="C422" t="s">
        <v>18</v>
      </c>
      <c r="D422" t="s">
        <v>32</v>
      </c>
      <c r="E422" t="s">
        <v>28</v>
      </c>
      <c r="F422" t="s">
        <v>14</v>
      </c>
      <c r="G422">
        <v>6</v>
      </c>
      <c r="H422">
        <v>3.5</v>
      </c>
      <c r="I422">
        <v>4</v>
      </c>
      <c r="J422">
        <v>0</v>
      </c>
      <c r="K422">
        <v>1</v>
      </c>
      <c r="L422">
        <v>1</v>
      </c>
      <c r="M422">
        <f t="shared" si="30"/>
        <v>19.446882940742764</v>
      </c>
      <c r="N422">
        <f t="shared" si="31"/>
        <v>-18.899934079601991</v>
      </c>
      <c r="O422">
        <f t="shared" si="32"/>
        <v>0.73134328358208922</v>
      </c>
      <c r="P422">
        <f t="shared" si="33"/>
        <v>0.53486299844063212</v>
      </c>
      <c r="Q422">
        <f t="shared" si="34"/>
        <v>-1.3822339849261152E-2</v>
      </c>
    </row>
    <row r="423" spans="1:17">
      <c r="A423" s="2">
        <v>17119.457572412219</v>
      </c>
      <c r="B423">
        <v>18277</v>
      </c>
      <c r="C423" t="s">
        <v>18</v>
      </c>
      <c r="D423" t="s">
        <v>32</v>
      </c>
      <c r="E423" t="s">
        <v>28</v>
      </c>
      <c r="F423" t="s">
        <v>14</v>
      </c>
      <c r="G423">
        <v>6</v>
      </c>
      <c r="H423">
        <v>3.5</v>
      </c>
      <c r="I423">
        <v>4</v>
      </c>
      <c r="J423">
        <v>1</v>
      </c>
      <c r="K423">
        <v>1</v>
      </c>
      <c r="L423">
        <v>1</v>
      </c>
      <c r="M423">
        <f t="shared" si="30"/>
        <v>17.11945757241222</v>
      </c>
      <c r="N423">
        <f t="shared" si="31"/>
        <v>-1.5549340796019897</v>
      </c>
      <c r="O423">
        <f t="shared" si="32"/>
        <v>0.73134328358208922</v>
      </c>
      <c r="P423">
        <f t="shared" si="33"/>
        <v>0.53486299844063212</v>
      </c>
      <c r="Q423">
        <f t="shared" si="34"/>
        <v>-1.1371905955298129E-3</v>
      </c>
    </row>
    <row r="424" spans="1:17">
      <c r="A424" s="2">
        <v>17316.096603441154</v>
      </c>
      <c r="B424">
        <v>19593</v>
      </c>
      <c r="C424" t="s">
        <v>18</v>
      </c>
      <c r="D424" t="s">
        <v>32</v>
      </c>
      <c r="E424" t="s">
        <v>28</v>
      </c>
      <c r="F424" t="s">
        <v>14</v>
      </c>
      <c r="G424">
        <v>6</v>
      </c>
      <c r="H424">
        <v>3.5</v>
      </c>
      <c r="I424">
        <v>4</v>
      </c>
      <c r="J424">
        <v>1</v>
      </c>
      <c r="K424">
        <v>1</v>
      </c>
      <c r="L424">
        <v>1</v>
      </c>
      <c r="M424">
        <f t="shared" si="30"/>
        <v>17.316096603441153</v>
      </c>
      <c r="N424">
        <f t="shared" si="31"/>
        <v>-0.23893407960198965</v>
      </c>
      <c r="O424">
        <f t="shared" si="32"/>
        <v>0.73134328358208922</v>
      </c>
      <c r="P424">
        <f t="shared" si="33"/>
        <v>0.53486299844063212</v>
      </c>
      <c r="Q424">
        <f t="shared" si="34"/>
        <v>-1.7474283433578338E-4</v>
      </c>
    </row>
    <row r="425" spans="1:17">
      <c r="A425" s="2">
        <v>16860.870779421508</v>
      </c>
      <c r="B425">
        <v>19883</v>
      </c>
      <c r="C425" t="s">
        <v>18</v>
      </c>
      <c r="D425" t="s">
        <v>32</v>
      </c>
      <c r="E425" t="s">
        <v>28</v>
      </c>
      <c r="F425" t="s">
        <v>14</v>
      </c>
      <c r="G425">
        <v>6</v>
      </c>
      <c r="H425">
        <v>3.5</v>
      </c>
      <c r="I425">
        <v>4</v>
      </c>
      <c r="J425">
        <v>1</v>
      </c>
      <c r="K425">
        <v>1</v>
      </c>
      <c r="L425">
        <v>1</v>
      </c>
      <c r="M425">
        <f t="shared" si="30"/>
        <v>16.860870779421507</v>
      </c>
      <c r="N425">
        <f t="shared" si="31"/>
        <v>5.1065920398010348E-2</v>
      </c>
      <c r="O425">
        <f t="shared" si="32"/>
        <v>0.73134328358208922</v>
      </c>
      <c r="P425">
        <f t="shared" si="33"/>
        <v>0.53486299844063212</v>
      </c>
      <c r="Q425">
        <f t="shared" si="34"/>
        <v>3.7346717903022475E-5</v>
      </c>
    </row>
    <row r="426" spans="1:17">
      <c r="A426" s="2">
        <v>17312.907154336623</v>
      </c>
      <c r="B426">
        <v>21420</v>
      </c>
      <c r="C426" t="s">
        <v>18</v>
      </c>
      <c r="D426" t="s">
        <v>32</v>
      </c>
      <c r="E426" t="s">
        <v>28</v>
      </c>
      <c r="F426" t="s">
        <v>14</v>
      </c>
      <c r="G426">
        <v>6</v>
      </c>
      <c r="H426">
        <v>3.5</v>
      </c>
      <c r="I426">
        <v>4</v>
      </c>
      <c r="J426">
        <v>1</v>
      </c>
      <c r="K426">
        <v>1</v>
      </c>
      <c r="L426">
        <v>1</v>
      </c>
      <c r="M426">
        <f t="shared" si="30"/>
        <v>17.312907154336621</v>
      </c>
      <c r="N426">
        <f t="shared" si="31"/>
        <v>1.5880659203980103</v>
      </c>
      <c r="O426">
        <f t="shared" si="32"/>
        <v>0.73134328358208922</v>
      </c>
      <c r="P426">
        <f t="shared" si="33"/>
        <v>0.53486299844063212</v>
      </c>
      <c r="Q426">
        <f t="shared" si="34"/>
        <v>1.1614213447686936E-3</v>
      </c>
    </row>
    <row r="427" spans="1:17">
      <c r="A427" s="2">
        <v>16403.253626802001</v>
      </c>
      <c r="B427">
        <v>23133</v>
      </c>
      <c r="C427" t="s">
        <v>18</v>
      </c>
      <c r="D427" t="s">
        <v>32</v>
      </c>
      <c r="E427" t="s">
        <v>28</v>
      </c>
      <c r="F427" t="s">
        <v>14</v>
      </c>
      <c r="G427">
        <v>6</v>
      </c>
      <c r="H427">
        <v>3.5</v>
      </c>
      <c r="I427">
        <v>4</v>
      </c>
      <c r="J427">
        <v>1</v>
      </c>
      <c r="K427">
        <v>1</v>
      </c>
      <c r="L427">
        <v>1</v>
      </c>
      <c r="M427">
        <f t="shared" si="30"/>
        <v>16.403253626802002</v>
      </c>
      <c r="N427">
        <f t="shared" si="31"/>
        <v>3.3010659203980102</v>
      </c>
      <c r="O427">
        <f t="shared" si="32"/>
        <v>0.73134328358208922</v>
      </c>
      <c r="P427">
        <f t="shared" si="33"/>
        <v>0.53486299844063212</v>
      </c>
      <c r="Q427">
        <f t="shared" si="34"/>
        <v>2.4142123895448124E-3</v>
      </c>
    </row>
    <row r="428" spans="1:17">
      <c r="A428" s="2">
        <v>16536.743875117245</v>
      </c>
      <c r="B428">
        <v>24218</v>
      </c>
      <c r="C428" t="s">
        <v>18</v>
      </c>
      <c r="D428" t="s">
        <v>32</v>
      </c>
      <c r="E428" t="s">
        <v>28</v>
      </c>
      <c r="F428" t="s">
        <v>14</v>
      </c>
      <c r="G428">
        <v>6</v>
      </c>
      <c r="H428">
        <v>3.5</v>
      </c>
      <c r="I428">
        <v>4</v>
      </c>
      <c r="J428">
        <v>1</v>
      </c>
      <c r="K428">
        <v>1</v>
      </c>
      <c r="L428">
        <v>1</v>
      </c>
      <c r="M428">
        <f t="shared" si="30"/>
        <v>16.536743875117246</v>
      </c>
      <c r="N428">
        <f t="shared" si="31"/>
        <v>4.3860659203980106</v>
      </c>
      <c r="O428">
        <f t="shared" si="32"/>
        <v>0.73134328358208922</v>
      </c>
      <c r="P428">
        <f t="shared" si="33"/>
        <v>0.53486299844063212</v>
      </c>
      <c r="Q428">
        <f t="shared" si="34"/>
        <v>3.2077198522313792E-3</v>
      </c>
    </row>
    <row r="429" spans="1:17">
      <c r="A429" s="2">
        <v>16341.804099278343</v>
      </c>
      <c r="B429">
        <v>25394</v>
      </c>
      <c r="C429" t="s">
        <v>18</v>
      </c>
      <c r="D429" t="s">
        <v>32</v>
      </c>
      <c r="E429" t="s">
        <v>28</v>
      </c>
      <c r="F429" t="s">
        <v>14</v>
      </c>
      <c r="G429">
        <v>6</v>
      </c>
      <c r="H429">
        <v>3.5</v>
      </c>
      <c r="I429">
        <v>4</v>
      </c>
      <c r="J429">
        <v>0</v>
      </c>
      <c r="K429">
        <v>1</v>
      </c>
      <c r="L429">
        <v>1</v>
      </c>
      <c r="M429">
        <f t="shared" si="30"/>
        <v>16.341804099278342</v>
      </c>
      <c r="N429">
        <f t="shared" si="31"/>
        <v>5.5620659203980107</v>
      </c>
      <c r="O429">
        <f t="shared" si="32"/>
        <v>0.73134328358208922</v>
      </c>
      <c r="P429">
        <f t="shared" si="33"/>
        <v>0.53486299844063212</v>
      </c>
      <c r="Q429">
        <f t="shared" si="34"/>
        <v>4.0677795537239162E-3</v>
      </c>
    </row>
    <row r="430" spans="1:17">
      <c r="A430" s="2">
        <v>16713.984689313012</v>
      </c>
      <c r="B430">
        <v>26328</v>
      </c>
      <c r="C430" t="s">
        <v>18</v>
      </c>
      <c r="D430" t="s">
        <v>32</v>
      </c>
      <c r="E430" t="s">
        <v>28</v>
      </c>
      <c r="F430" t="s">
        <v>14</v>
      </c>
      <c r="G430">
        <v>6</v>
      </c>
      <c r="H430">
        <v>3.5</v>
      </c>
      <c r="I430">
        <v>4</v>
      </c>
      <c r="J430">
        <v>1</v>
      </c>
      <c r="K430">
        <v>1</v>
      </c>
      <c r="L430">
        <v>1</v>
      </c>
      <c r="M430">
        <f t="shared" si="30"/>
        <v>16.713984689313012</v>
      </c>
      <c r="N430">
        <f t="shared" si="31"/>
        <v>6.49606592039801</v>
      </c>
      <c r="O430">
        <f t="shared" si="32"/>
        <v>0.73134328358208922</v>
      </c>
      <c r="P430">
        <f t="shared" si="33"/>
        <v>0.53486299844063212</v>
      </c>
      <c r="Q430">
        <f t="shared" si="34"/>
        <v>4.7508541805895872E-3</v>
      </c>
    </row>
    <row r="431" spans="1:17">
      <c r="A431" s="2">
        <v>16295.211437549026</v>
      </c>
      <c r="B431">
        <v>28239</v>
      </c>
      <c r="C431" t="s">
        <v>18</v>
      </c>
      <c r="D431" t="s">
        <v>32</v>
      </c>
      <c r="E431" t="s">
        <v>28</v>
      </c>
      <c r="F431" t="s">
        <v>14</v>
      </c>
      <c r="G431">
        <v>6</v>
      </c>
      <c r="H431">
        <v>3.5</v>
      </c>
      <c r="I431">
        <v>4</v>
      </c>
      <c r="J431">
        <v>0</v>
      </c>
      <c r="K431">
        <v>1</v>
      </c>
      <c r="L431">
        <v>1</v>
      </c>
      <c r="M431">
        <f t="shared" si="30"/>
        <v>16.295211437549025</v>
      </c>
      <c r="N431">
        <f t="shared" si="31"/>
        <v>8.4070659203980096</v>
      </c>
      <c r="O431">
        <f t="shared" si="32"/>
        <v>0.73134328358208922</v>
      </c>
      <c r="P431">
        <f t="shared" si="33"/>
        <v>0.53486299844063212</v>
      </c>
      <c r="Q431">
        <f t="shared" si="34"/>
        <v>6.1484511955149593E-3</v>
      </c>
    </row>
    <row r="432" spans="1:17">
      <c r="A432" s="2">
        <v>18974.922029635447</v>
      </c>
      <c r="B432">
        <v>5632</v>
      </c>
      <c r="C432" t="s">
        <v>18</v>
      </c>
      <c r="D432" t="s">
        <v>32</v>
      </c>
      <c r="E432" t="s">
        <v>69</v>
      </c>
      <c r="F432" t="s">
        <v>13</v>
      </c>
      <c r="G432">
        <v>6</v>
      </c>
      <c r="H432">
        <v>3.5</v>
      </c>
      <c r="I432">
        <v>4</v>
      </c>
      <c r="J432">
        <v>0</v>
      </c>
      <c r="K432">
        <v>1</v>
      </c>
      <c r="L432">
        <v>1</v>
      </c>
      <c r="M432">
        <f t="shared" si="30"/>
        <v>18.974922029635447</v>
      </c>
      <c r="N432">
        <f t="shared" si="31"/>
        <v>-14.19993407960199</v>
      </c>
      <c r="O432">
        <f t="shared" si="32"/>
        <v>0.73134328358208922</v>
      </c>
      <c r="P432">
        <f t="shared" si="33"/>
        <v>0.53486299844063212</v>
      </c>
      <c r="Q432">
        <f t="shared" si="34"/>
        <v>-1.0385026416425332E-2</v>
      </c>
    </row>
    <row r="433" spans="1:17">
      <c r="A433" s="2">
        <v>18324.831925382317</v>
      </c>
      <c r="B433">
        <v>7397</v>
      </c>
      <c r="C433" t="s">
        <v>18</v>
      </c>
      <c r="D433" t="s">
        <v>32</v>
      </c>
      <c r="E433" t="s">
        <v>69</v>
      </c>
      <c r="F433" t="s">
        <v>13</v>
      </c>
      <c r="G433">
        <v>6</v>
      </c>
      <c r="H433">
        <v>3.5</v>
      </c>
      <c r="I433">
        <v>4</v>
      </c>
      <c r="J433">
        <v>1</v>
      </c>
      <c r="K433">
        <v>1</v>
      </c>
      <c r="L433">
        <v>1</v>
      </c>
      <c r="M433">
        <f t="shared" si="30"/>
        <v>18.324831925382316</v>
      </c>
      <c r="N433">
        <f t="shared" si="31"/>
        <v>-12.434934079601989</v>
      </c>
      <c r="O433">
        <f t="shared" si="32"/>
        <v>0.73134328358208922</v>
      </c>
      <c r="P433">
        <f t="shared" si="33"/>
        <v>0.53486299844063212</v>
      </c>
      <c r="Q433">
        <f t="shared" si="34"/>
        <v>-9.0942055209029433E-3</v>
      </c>
    </row>
    <row r="434" spans="1:17">
      <c r="A434" s="2">
        <v>19581.231413781265</v>
      </c>
      <c r="B434">
        <v>7645</v>
      </c>
      <c r="C434" t="s">
        <v>18</v>
      </c>
      <c r="D434" t="s">
        <v>32</v>
      </c>
      <c r="E434" t="s">
        <v>69</v>
      </c>
      <c r="F434" t="s">
        <v>13</v>
      </c>
      <c r="G434">
        <v>6</v>
      </c>
      <c r="H434">
        <v>3.5</v>
      </c>
      <c r="I434">
        <v>4</v>
      </c>
      <c r="J434">
        <v>0</v>
      </c>
      <c r="K434">
        <v>1</v>
      </c>
      <c r="L434">
        <v>1</v>
      </c>
      <c r="M434">
        <f t="shared" si="30"/>
        <v>19.581231413781264</v>
      </c>
      <c r="N434">
        <f t="shared" si="31"/>
        <v>-12.18693407960199</v>
      </c>
      <c r="O434">
        <f t="shared" si="32"/>
        <v>0.73134328358208922</v>
      </c>
      <c r="P434">
        <f t="shared" si="33"/>
        <v>0.53486299844063212</v>
      </c>
      <c r="Q434">
        <f t="shared" si="34"/>
        <v>-8.9128323865745856E-3</v>
      </c>
    </row>
    <row r="435" spans="1:17">
      <c r="A435" s="2">
        <v>18169.375482450127</v>
      </c>
      <c r="B435">
        <v>14754</v>
      </c>
      <c r="C435" t="s">
        <v>18</v>
      </c>
      <c r="D435" t="s">
        <v>32</v>
      </c>
      <c r="E435" t="s">
        <v>69</v>
      </c>
      <c r="F435" t="s">
        <v>13</v>
      </c>
      <c r="G435">
        <v>6</v>
      </c>
      <c r="H435">
        <v>3.5</v>
      </c>
      <c r="I435">
        <v>4</v>
      </c>
      <c r="J435">
        <v>0</v>
      </c>
      <c r="K435">
        <v>1</v>
      </c>
      <c r="L435">
        <v>1</v>
      </c>
      <c r="M435">
        <f t="shared" si="30"/>
        <v>18.169375482450128</v>
      </c>
      <c r="N435">
        <f t="shared" si="31"/>
        <v>-5.0779340796019898</v>
      </c>
      <c r="O435">
        <f t="shared" si="32"/>
        <v>0.73134328358208922</v>
      </c>
      <c r="P435">
        <f t="shared" si="33"/>
        <v>0.53486299844063212</v>
      </c>
      <c r="Q435">
        <f t="shared" si="34"/>
        <v>-3.7137129835895129E-3</v>
      </c>
    </row>
    <row r="436" spans="1:17">
      <c r="A436" s="2">
        <v>17986.224090941716</v>
      </c>
      <c r="B436">
        <v>17488</v>
      </c>
      <c r="C436" t="s">
        <v>18</v>
      </c>
      <c r="D436" t="s">
        <v>32</v>
      </c>
      <c r="E436" t="s">
        <v>69</v>
      </c>
      <c r="F436" t="s">
        <v>13</v>
      </c>
      <c r="G436">
        <v>6</v>
      </c>
      <c r="H436">
        <v>3.5</v>
      </c>
      <c r="I436">
        <v>4</v>
      </c>
      <c r="J436">
        <v>0</v>
      </c>
      <c r="K436">
        <v>1</v>
      </c>
      <c r="L436">
        <v>1</v>
      </c>
      <c r="M436">
        <f t="shared" si="30"/>
        <v>17.986224090941715</v>
      </c>
      <c r="N436">
        <f t="shared" si="31"/>
        <v>-2.3439340796019899</v>
      </c>
      <c r="O436">
        <f t="shared" si="32"/>
        <v>0.73134328358208922</v>
      </c>
      <c r="P436">
        <f t="shared" si="33"/>
        <v>0.53486299844063212</v>
      </c>
      <c r="Q436">
        <f t="shared" si="34"/>
        <v>-1.7142204462760812E-3</v>
      </c>
    </row>
    <row r="437" spans="1:17">
      <c r="A437" s="2">
        <v>17173.942321823502</v>
      </c>
      <c r="B437">
        <v>18721</v>
      </c>
      <c r="C437" t="s">
        <v>18</v>
      </c>
      <c r="D437" t="s">
        <v>32</v>
      </c>
      <c r="E437" t="s">
        <v>69</v>
      </c>
      <c r="F437" t="s">
        <v>13</v>
      </c>
      <c r="G437">
        <v>6</v>
      </c>
      <c r="H437">
        <v>3.5</v>
      </c>
      <c r="I437">
        <v>4</v>
      </c>
      <c r="J437">
        <v>0</v>
      </c>
      <c r="K437">
        <v>1</v>
      </c>
      <c r="L437">
        <v>1</v>
      </c>
      <c r="M437">
        <f t="shared" si="30"/>
        <v>17.173942321823503</v>
      </c>
      <c r="N437">
        <f t="shared" si="31"/>
        <v>-1.1109340796019898</v>
      </c>
      <c r="O437">
        <f t="shared" si="32"/>
        <v>0.73134328358208922</v>
      </c>
      <c r="P437">
        <f t="shared" si="33"/>
        <v>0.53486299844063212</v>
      </c>
      <c r="Q437">
        <f t="shared" si="34"/>
        <v>-8.1247417761936527E-4</v>
      </c>
    </row>
    <row r="438" spans="1:17">
      <c r="A438" s="2">
        <v>16456.974643897811</v>
      </c>
      <c r="B438">
        <v>20200</v>
      </c>
      <c r="C438" t="s">
        <v>18</v>
      </c>
      <c r="D438" t="s">
        <v>32</v>
      </c>
      <c r="E438" t="s">
        <v>69</v>
      </c>
      <c r="F438" t="s">
        <v>13</v>
      </c>
      <c r="G438">
        <v>6</v>
      </c>
      <c r="H438">
        <v>3.5</v>
      </c>
      <c r="I438">
        <v>4</v>
      </c>
      <c r="J438">
        <v>0</v>
      </c>
      <c r="K438">
        <v>1</v>
      </c>
      <c r="L438">
        <v>1</v>
      </c>
      <c r="M438">
        <f t="shared" si="30"/>
        <v>16.456974643897812</v>
      </c>
      <c r="N438">
        <f t="shared" si="31"/>
        <v>0.36806592039801034</v>
      </c>
      <c r="O438">
        <f t="shared" si="32"/>
        <v>0.73134328358208922</v>
      </c>
      <c r="P438">
        <f t="shared" si="33"/>
        <v>0.53486299844063212</v>
      </c>
      <c r="Q438">
        <f t="shared" si="34"/>
        <v>2.6918253879854476E-4</v>
      </c>
    </row>
    <row r="439" spans="1:17">
      <c r="A439" s="2">
        <v>16267.094889108734</v>
      </c>
      <c r="B439">
        <v>21452</v>
      </c>
      <c r="C439" t="s">
        <v>18</v>
      </c>
      <c r="D439" t="s">
        <v>32</v>
      </c>
      <c r="E439" t="s">
        <v>69</v>
      </c>
      <c r="F439" t="s">
        <v>13</v>
      </c>
      <c r="G439">
        <v>6</v>
      </c>
      <c r="H439">
        <v>3.5</v>
      </c>
      <c r="I439">
        <v>4</v>
      </c>
      <c r="J439">
        <v>0</v>
      </c>
      <c r="K439">
        <v>1</v>
      </c>
      <c r="L439">
        <v>1</v>
      </c>
      <c r="M439">
        <f t="shared" si="30"/>
        <v>16.267094889108733</v>
      </c>
      <c r="N439">
        <f t="shared" si="31"/>
        <v>1.6200659203980103</v>
      </c>
      <c r="O439">
        <f t="shared" si="32"/>
        <v>0.73134328358208922</v>
      </c>
      <c r="P439">
        <f t="shared" si="33"/>
        <v>0.53486299844063212</v>
      </c>
      <c r="Q439">
        <f t="shared" si="34"/>
        <v>1.1848243298433205E-3</v>
      </c>
    </row>
    <row r="440" spans="1:17">
      <c r="A440" s="2">
        <v>16860.094325505925</v>
      </c>
      <c r="B440">
        <v>22841</v>
      </c>
      <c r="C440" t="s">
        <v>18</v>
      </c>
      <c r="D440" t="s">
        <v>32</v>
      </c>
      <c r="E440" t="s">
        <v>69</v>
      </c>
      <c r="F440" t="s">
        <v>13</v>
      </c>
      <c r="G440">
        <v>6</v>
      </c>
      <c r="H440">
        <v>3.5</v>
      </c>
      <c r="I440">
        <v>4</v>
      </c>
      <c r="J440">
        <v>1</v>
      </c>
      <c r="K440">
        <v>1</v>
      </c>
      <c r="L440">
        <v>1</v>
      </c>
      <c r="M440">
        <f t="shared" si="30"/>
        <v>16.860094325505926</v>
      </c>
      <c r="N440">
        <f t="shared" si="31"/>
        <v>3.0090659203980104</v>
      </c>
      <c r="O440">
        <f t="shared" si="32"/>
        <v>0.73134328358208922</v>
      </c>
      <c r="P440">
        <f t="shared" si="33"/>
        <v>0.53486299844063212</v>
      </c>
      <c r="Q440">
        <f t="shared" si="34"/>
        <v>2.2006601507388425E-3</v>
      </c>
    </row>
    <row r="441" spans="1:17">
      <c r="A441" s="2">
        <v>16027.286487322983</v>
      </c>
      <c r="B441">
        <v>22889</v>
      </c>
      <c r="C441" t="s">
        <v>18</v>
      </c>
      <c r="D441" t="s">
        <v>32</v>
      </c>
      <c r="E441" t="s">
        <v>69</v>
      </c>
      <c r="F441" t="s">
        <v>13</v>
      </c>
      <c r="G441">
        <v>6</v>
      </c>
      <c r="H441">
        <v>3.5</v>
      </c>
      <c r="I441">
        <v>4</v>
      </c>
      <c r="J441">
        <v>0</v>
      </c>
      <c r="K441">
        <v>1</v>
      </c>
      <c r="L441">
        <v>1</v>
      </c>
      <c r="M441">
        <f t="shared" si="30"/>
        <v>16.027286487322982</v>
      </c>
      <c r="N441">
        <f t="shared" si="31"/>
        <v>3.0570659203980104</v>
      </c>
      <c r="O441">
        <f t="shared" si="32"/>
        <v>0.73134328358208922</v>
      </c>
      <c r="P441">
        <f t="shared" si="33"/>
        <v>0.53486299844063212</v>
      </c>
      <c r="Q441">
        <f t="shared" si="34"/>
        <v>2.2357646283507828E-3</v>
      </c>
    </row>
    <row r="442" spans="1:17">
      <c r="A442" s="2">
        <v>17089.918829699338</v>
      </c>
      <c r="B442">
        <v>8732</v>
      </c>
      <c r="C442" t="s">
        <v>18</v>
      </c>
      <c r="D442" t="s">
        <v>32</v>
      </c>
      <c r="E442" t="s">
        <v>17</v>
      </c>
      <c r="F442" t="s">
        <v>14</v>
      </c>
      <c r="G442">
        <v>6</v>
      </c>
      <c r="H442">
        <v>3.5</v>
      </c>
      <c r="I442">
        <v>4</v>
      </c>
      <c r="J442">
        <v>0</v>
      </c>
      <c r="K442">
        <v>1</v>
      </c>
      <c r="L442">
        <v>1</v>
      </c>
      <c r="M442">
        <f t="shared" si="30"/>
        <v>17.089918829699339</v>
      </c>
      <c r="N442">
        <f t="shared" si="31"/>
        <v>-11.09993407960199</v>
      </c>
      <c r="O442">
        <f t="shared" si="32"/>
        <v>0.73134328358208922</v>
      </c>
      <c r="P442">
        <f t="shared" si="33"/>
        <v>0.53486299844063212</v>
      </c>
      <c r="Q442">
        <f t="shared" si="34"/>
        <v>-8.1178622373208557E-3</v>
      </c>
    </row>
    <row r="443" spans="1:17">
      <c r="A443" s="2">
        <v>17463.046080587952</v>
      </c>
      <c r="B443">
        <v>11393</v>
      </c>
      <c r="C443" t="s">
        <v>18</v>
      </c>
      <c r="D443" t="s">
        <v>32</v>
      </c>
      <c r="E443" t="s">
        <v>17</v>
      </c>
      <c r="F443" t="s">
        <v>14</v>
      </c>
      <c r="G443">
        <v>6</v>
      </c>
      <c r="H443">
        <v>3.5</v>
      </c>
      <c r="I443">
        <v>4</v>
      </c>
      <c r="J443">
        <v>1</v>
      </c>
      <c r="K443">
        <v>1</v>
      </c>
      <c r="L443">
        <v>1</v>
      </c>
      <c r="M443">
        <f t="shared" si="30"/>
        <v>17.463046080587951</v>
      </c>
      <c r="N443">
        <f t="shared" si="31"/>
        <v>-8.4389340796019905</v>
      </c>
      <c r="O443">
        <f t="shared" si="32"/>
        <v>0.73134328358208922</v>
      </c>
      <c r="P443">
        <f t="shared" si="33"/>
        <v>0.53486299844063212</v>
      </c>
      <c r="Q443">
        <f t="shared" si="34"/>
        <v>-6.1717577597089155E-3</v>
      </c>
    </row>
    <row r="444" spans="1:17">
      <c r="A444" s="2">
        <v>17218.685749860088</v>
      </c>
      <c r="B444">
        <v>14579</v>
      </c>
      <c r="C444" t="s">
        <v>18</v>
      </c>
      <c r="D444" t="s">
        <v>32</v>
      </c>
      <c r="E444" t="s">
        <v>17</v>
      </c>
      <c r="F444" t="s">
        <v>14</v>
      </c>
      <c r="G444">
        <v>6</v>
      </c>
      <c r="H444">
        <v>3.5</v>
      </c>
      <c r="I444">
        <v>4</v>
      </c>
      <c r="J444">
        <v>1</v>
      </c>
      <c r="K444">
        <v>1</v>
      </c>
      <c r="L444">
        <v>1</v>
      </c>
      <c r="M444">
        <f t="shared" si="30"/>
        <v>17.218685749860086</v>
      </c>
      <c r="N444">
        <f t="shared" si="31"/>
        <v>-5.2529340796019897</v>
      </c>
      <c r="O444">
        <f t="shared" si="32"/>
        <v>0.73134328358208922</v>
      </c>
      <c r="P444">
        <f t="shared" si="33"/>
        <v>0.53486299844063212</v>
      </c>
      <c r="Q444">
        <f t="shared" si="34"/>
        <v>-3.8416980582163789E-3</v>
      </c>
    </row>
    <row r="445" spans="1:17">
      <c r="A445" s="2">
        <v>17162.478255375154</v>
      </c>
      <c r="B445">
        <v>15903</v>
      </c>
      <c r="C445" t="s">
        <v>18</v>
      </c>
      <c r="D445" t="s">
        <v>32</v>
      </c>
      <c r="E445" t="s">
        <v>17</v>
      </c>
      <c r="F445" t="s">
        <v>14</v>
      </c>
      <c r="G445">
        <v>6</v>
      </c>
      <c r="H445">
        <v>3.5</v>
      </c>
      <c r="I445">
        <v>4</v>
      </c>
      <c r="J445">
        <v>0</v>
      </c>
      <c r="K445">
        <v>1</v>
      </c>
      <c r="L445">
        <v>1</v>
      </c>
      <c r="M445">
        <f t="shared" si="30"/>
        <v>17.162478255375152</v>
      </c>
      <c r="N445">
        <f t="shared" si="31"/>
        <v>-3.9289340796019898</v>
      </c>
      <c r="O445">
        <f t="shared" si="32"/>
        <v>0.73134328358208922</v>
      </c>
      <c r="P445">
        <f t="shared" si="33"/>
        <v>0.53486299844063212</v>
      </c>
      <c r="Q445">
        <f t="shared" si="34"/>
        <v>-2.8733995507536931E-3</v>
      </c>
    </row>
    <row r="446" spans="1:17">
      <c r="A446" s="2">
        <v>16507.070267488147</v>
      </c>
      <c r="B446">
        <v>17451</v>
      </c>
      <c r="C446" t="s">
        <v>18</v>
      </c>
      <c r="D446" t="s">
        <v>32</v>
      </c>
      <c r="E446" t="s">
        <v>17</v>
      </c>
      <c r="F446" t="s">
        <v>14</v>
      </c>
      <c r="G446">
        <v>6</v>
      </c>
      <c r="H446">
        <v>3.5</v>
      </c>
      <c r="I446">
        <v>4</v>
      </c>
      <c r="J446">
        <v>0</v>
      </c>
      <c r="K446">
        <v>1</v>
      </c>
      <c r="L446">
        <v>1</v>
      </c>
      <c r="M446">
        <f t="shared" si="30"/>
        <v>16.507070267488146</v>
      </c>
      <c r="N446">
        <f t="shared" si="31"/>
        <v>-2.3809340796019898</v>
      </c>
      <c r="O446">
        <f t="shared" si="32"/>
        <v>0.73134328358208922</v>
      </c>
      <c r="P446">
        <f t="shared" si="33"/>
        <v>0.53486299844063212</v>
      </c>
      <c r="Q446">
        <f t="shared" si="34"/>
        <v>-1.7412801477686185E-3</v>
      </c>
    </row>
    <row r="447" spans="1:17">
      <c r="A447" s="2">
        <v>16752.514403252233</v>
      </c>
      <c r="B447">
        <v>18562</v>
      </c>
      <c r="C447" t="s">
        <v>18</v>
      </c>
      <c r="D447" t="s">
        <v>32</v>
      </c>
      <c r="E447" t="s">
        <v>17</v>
      </c>
      <c r="F447" t="s">
        <v>14</v>
      </c>
      <c r="G447">
        <v>6</v>
      </c>
      <c r="H447">
        <v>3.5</v>
      </c>
      <c r="I447">
        <v>4</v>
      </c>
      <c r="J447">
        <v>1</v>
      </c>
      <c r="K447">
        <v>1</v>
      </c>
      <c r="L447">
        <v>1</v>
      </c>
      <c r="M447">
        <f t="shared" si="30"/>
        <v>16.752514403252231</v>
      </c>
      <c r="N447">
        <f t="shared" si="31"/>
        <v>-1.2699340796019896</v>
      </c>
      <c r="O447">
        <f t="shared" si="32"/>
        <v>0.73134328358208922</v>
      </c>
      <c r="P447">
        <f t="shared" si="33"/>
        <v>0.53486299844063212</v>
      </c>
      <c r="Q447">
        <f t="shared" si="34"/>
        <v>-9.287577597089173E-4</v>
      </c>
    </row>
    <row r="448" spans="1:17">
      <c r="A448" s="2">
        <v>16646.770799265189</v>
      </c>
      <c r="B448">
        <v>20154</v>
      </c>
      <c r="C448" t="s">
        <v>18</v>
      </c>
      <c r="D448" t="s">
        <v>32</v>
      </c>
      <c r="E448" t="s">
        <v>17</v>
      </c>
      <c r="F448" t="s">
        <v>14</v>
      </c>
      <c r="G448">
        <v>6</v>
      </c>
      <c r="H448">
        <v>3.5</v>
      </c>
      <c r="I448">
        <v>4</v>
      </c>
      <c r="J448">
        <v>0</v>
      </c>
      <c r="K448">
        <v>1</v>
      </c>
      <c r="L448">
        <v>1</v>
      </c>
      <c r="M448">
        <f t="shared" si="30"/>
        <v>16.646770799265187</v>
      </c>
      <c r="N448">
        <f t="shared" si="31"/>
        <v>0.32206592039801035</v>
      </c>
      <c r="O448">
        <f t="shared" si="32"/>
        <v>0.73134328358208922</v>
      </c>
      <c r="P448">
        <f t="shared" si="33"/>
        <v>0.53486299844063212</v>
      </c>
      <c r="Q448">
        <f t="shared" si="34"/>
        <v>2.3554074775376866E-4</v>
      </c>
    </row>
    <row r="449" spans="1:17">
      <c r="A449" s="2">
        <v>15623.919764575568</v>
      </c>
      <c r="B449">
        <v>21272</v>
      </c>
      <c r="C449" t="s">
        <v>18</v>
      </c>
      <c r="D449" t="s">
        <v>32</v>
      </c>
      <c r="E449" t="s">
        <v>17</v>
      </c>
      <c r="F449" t="s">
        <v>14</v>
      </c>
      <c r="G449">
        <v>6</v>
      </c>
      <c r="H449">
        <v>3.5</v>
      </c>
      <c r="I449">
        <v>4</v>
      </c>
      <c r="J449">
        <v>1</v>
      </c>
      <c r="K449">
        <v>1</v>
      </c>
      <c r="L449">
        <v>1</v>
      </c>
      <c r="M449">
        <f t="shared" si="30"/>
        <v>15.623919764575568</v>
      </c>
      <c r="N449">
        <f t="shared" si="31"/>
        <v>1.4400659203980104</v>
      </c>
      <c r="O449">
        <f t="shared" si="32"/>
        <v>0.73134328358208922</v>
      </c>
      <c r="P449">
        <f t="shared" si="33"/>
        <v>0.53486299844063212</v>
      </c>
      <c r="Q449">
        <f t="shared" si="34"/>
        <v>1.0531825387985446E-3</v>
      </c>
    </row>
    <row r="450" spans="1:17">
      <c r="A450" s="2">
        <v>15664.624904754555</v>
      </c>
      <c r="B450">
        <v>25787</v>
      </c>
      <c r="C450" t="s">
        <v>18</v>
      </c>
      <c r="D450" t="s">
        <v>32</v>
      </c>
      <c r="E450" t="s">
        <v>17</v>
      </c>
      <c r="F450" t="s">
        <v>14</v>
      </c>
      <c r="G450">
        <v>6</v>
      </c>
      <c r="H450">
        <v>3.5</v>
      </c>
      <c r="I450">
        <v>4</v>
      </c>
      <c r="J450">
        <v>1</v>
      </c>
      <c r="K450">
        <v>1</v>
      </c>
      <c r="L450">
        <v>1</v>
      </c>
      <c r="M450">
        <f t="shared" si="30"/>
        <v>15.664624904754556</v>
      </c>
      <c r="N450">
        <f t="shared" si="31"/>
        <v>5.9550659203980105</v>
      </c>
      <c r="O450">
        <f t="shared" si="32"/>
        <v>0.73134328358208922</v>
      </c>
      <c r="P450">
        <f t="shared" si="33"/>
        <v>0.53486299844063212</v>
      </c>
      <c r="Q450">
        <f t="shared" si="34"/>
        <v>4.3551974641716775E-3</v>
      </c>
    </row>
    <row r="451" spans="1:17">
      <c r="A451" s="2">
        <v>15680.864426006368</v>
      </c>
      <c r="B451">
        <v>25956</v>
      </c>
      <c r="C451" t="s">
        <v>18</v>
      </c>
      <c r="D451" t="s">
        <v>32</v>
      </c>
      <c r="E451" t="s">
        <v>17</v>
      </c>
      <c r="F451" t="s">
        <v>14</v>
      </c>
      <c r="G451">
        <v>6</v>
      </c>
      <c r="H451">
        <v>3.5</v>
      </c>
      <c r="I451">
        <v>4</v>
      </c>
      <c r="J451">
        <v>0</v>
      </c>
      <c r="K451">
        <v>1</v>
      </c>
      <c r="L451">
        <v>1</v>
      </c>
      <c r="M451">
        <f t="shared" ref="M451:M514" si="35">A451/1000</f>
        <v>15.680864426006368</v>
      </c>
      <c r="N451">
        <f t="shared" ref="N451:N514" si="36">(B451-AVERAGE(B:B))/1000</f>
        <v>6.1240659203980101</v>
      </c>
      <c r="O451">
        <f t="shared" ref="O451:O514" si="37">G451-AVERAGE(G:G)</f>
        <v>0.73134328358208922</v>
      </c>
      <c r="P451">
        <f t="shared" ref="P451:P514" si="38">O451*O451</f>
        <v>0.53486299844063212</v>
      </c>
      <c r="Q451">
        <f t="shared" ref="Q451:Q514" si="39">N451*O451/1000</f>
        <v>4.4787944790970497E-3</v>
      </c>
    </row>
    <row r="452" spans="1:17">
      <c r="A452" s="2">
        <v>18800.093102594285</v>
      </c>
      <c r="B452">
        <v>5827</v>
      </c>
      <c r="C452" t="s">
        <v>18</v>
      </c>
      <c r="D452" t="s">
        <v>73</v>
      </c>
      <c r="E452" t="s">
        <v>34</v>
      </c>
      <c r="F452" t="s">
        <v>31</v>
      </c>
      <c r="G452">
        <v>6</v>
      </c>
      <c r="H452">
        <v>3.8</v>
      </c>
      <c r="I452">
        <v>2</v>
      </c>
      <c r="J452">
        <v>1</v>
      </c>
      <c r="K452">
        <v>0</v>
      </c>
      <c r="L452">
        <v>0</v>
      </c>
      <c r="M452">
        <f t="shared" si="35"/>
        <v>18.800093102594285</v>
      </c>
      <c r="N452">
        <f t="shared" si="36"/>
        <v>-14.004934079601989</v>
      </c>
      <c r="O452">
        <f t="shared" si="37"/>
        <v>0.73134328358208922</v>
      </c>
      <c r="P452">
        <f t="shared" si="38"/>
        <v>0.53486299844063212</v>
      </c>
      <c r="Q452">
        <f t="shared" si="39"/>
        <v>-1.0242414476126824E-2</v>
      </c>
    </row>
    <row r="453" spans="1:17">
      <c r="A453" s="2">
        <v>18910.804285992224</v>
      </c>
      <c r="B453">
        <v>8345</v>
      </c>
      <c r="C453" t="s">
        <v>18</v>
      </c>
      <c r="D453" t="s">
        <v>73</v>
      </c>
      <c r="E453" t="s">
        <v>34</v>
      </c>
      <c r="F453" t="s">
        <v>31</v>
      </c>
      <c r="G453">
        <v>6</v>
      </c>
      <c r="H453">
        <v>3.8</v>
      </c>
      <c r="I453">
        <v>2</v>
      </c>
      <c r="J453">
        <v>1</v>
      </c>
      <c r="K453">
        <v>0</v>
      </c>
      <c r="L453">
        <v>1</v>
      </c>
      <c r="M453">
        <f t="shared" si="35"/>
        <v>18.910804285992224</v>
      </c>
      <c r="N453">
        <f t="shared" si="36"/>
        <v>-11.486934079601991</v>
      </c>
      <c r="O453">
        <f t="shared" si="37"/>
        <v>0.73134328358208922</v>
      </c>
      <c r="P453">
        <f t="shared" si="38"/>
        <v>0.53486299844063212</v>
      </c>
      <c r="Q453">
        <f t="shared" si="39"/>
        <v>-8.4008920880671249E-3</v>
      </c>
    </row>
    <row r="454" spans="1:17">
      <c r="A454" s="2">
        <v>19177.412063511281</v>
      </c>
      <c r="B454">
        <v>10414</v>
      </c>
      <c r="C454" t="s">
        <v>18</v>
      </c>
      <c r="D454" t="s">
        <v>73</v>
      </c>
      <c r="E454" t="s">
        <v>34</v>
      </c>
      <c r="F454" t="s">
        <v>31</v>
      </c>
      <c r="G454">
        <v>6</v>
      </c>
      <c r="H454">
        <v>3.8</v>
      </c>
      <c r="I454">
        <v>2</v>
      </c>
      <c r="J454">
        <v>1</v>
      </c>
      <c r="K454">
        <v>1</v>
      </c>
      <c r="L454">
        <v>0</v>
      </c>
      <c r="M454">
        <f t="shared" si="35"/>
        <v>19.17741206351128</v>
      </c>
      <c r="N454">
        <f t="shared" si="36"/>
        <v>-9.4179340796019897</v>
      </c>
      <c r="O454">
        <f t="shared" si="37"/>
        <v>0.73134328358208922</v>
      </c>
      <c r="P454">
        <f t="shared" si="38"/>
        <v>0.53486299844063212</v>
      </c>
      <c r="Q454">
        <f t="shared" si="39"/>
        <v>-6.8877428343357807E-3</v>
      </c>
    </row>
    <row r="455" spans="1:17">
      <c r="A455" s="2">
        <v>18040.144006468847</v>
      </c>
      <c r="B455">
        <v>11647</v>
      </c>
      <c r="C455" t="s">
        <v>18</v>
      </c>
      <c r="D455" t="s">
        <v>73</v>
      </c>
      <c r="E455" t="s">
        <v>34</v>
      </c>
      <c r="F455" t="s">
        <v>31</v>
      </c>
      <c r="G455">
        <v>6</v>
      </c>
      <c r="H455">
        <v>3.8</v>
      </c>
      <c r="I455">
        <v>2</v>
      </c>
      <c r="J455">
        <v>1</v>
      </c>
      <c r="K455">
        <v>0</v>
      </c>
      <c r="L455">
        <v>1</v>
      </c>
      <c r="M455">
        <f t="shared" si="35"/>
        <v>18.040144006468847</v>
      </c>
      <c r="N455">
        <f t="shared" si="36"/>
        <v>-8.1849340796019892</v>
      </c>
      <c r="O455">
        <f t="shared" si="37"/>
        <v>0.73134328358208922</v>
      </c>
      <c r="P455">
        <f t="shared" si="38"/>
        <v>0.53486299844063212</v>
      </c>
      <c r="Q455">
        <f t="shared" si="39"/>
        <v>-5.9859965656790639E-3</v>
      </c>
    </row>
    <row r="456" spans="1:17">
      <c r="A456" s="2">
        <v>17685.20099493158</v>
      </c>
      <c r="B456">
        <v>15898</v>
      </c>
      <c r="C456" t="s">
        <v>18</v>
      </c>
      <c r="D456" t="s">
        <v>73</v>
      </c>
      <c r="E456" t="s">
        <v>34</v>
      </c>
      <c r="F456" t="s">
        <v>31</v>
      </c>
      <c r="G456">
        <v>6</v>
      </c>
      <c r="H456">
        <v>3.8</v>
      </c>
      <c r="I456">
        <v>2</v>
      </c>
      <c r="J456">
        <v>1</v>
      </c>
      <c r="K456">
        <v>0</v>
      </c>
      <c r="L456">
        <v>0</v>
      </c>
      <c r="M456">
        <f t="shared" si="35"/>
        <v>17.685200994931581</v>
      </c>
      <c r="N456">
        <f t="shared" si="36"/>
        <v>-3.9339340796019897</v>
      </c>
      <c r="O456">
        <f t="shared" si="37"/>
        <v>0.73134328358208922</v>
      </c>
      <c r="P456">
        <f t="shared" si="38"/>
        <v>0.53486299844063212</v>
      </c>
      <c r="Q456">
        <f t="shared" si="39"/>
        <v>-2.8770562671716032E-3</v>
      </c>
    </row>
    <row r="457" spans="1:17">
      <c r="A457" s="2">
        <v>17515.397589428932</v>
      </c>
      <c r="B457">
        <v>18602</v>
      </c>
      <c r="C457" t="s">
        <v>18</v>
      </c>
      <c r="D457" t="s">
        <v>73</v>
      </c>
      <c r="E457" t="s">
        <v>34</v>
      </c>
      <c r="F457" t="s">
        <v>31</v>
      </c>
      <c r="G457">
        <v>6</v>
      </c>
      <c r="H457">
        <v>3.8</v>
      </c>
      <c r="I457">
        <v>2</v>
      </c>
      <c r="J457">
        <v>1</v>
      </c>
      <c r="K457">
        <v>0</v>
      </c>
      <c r="L457">
        <v>0</v>
      </c>
      <c r="M457">
        <f t="shared" si="35"/>
        <v>17.515397589428932</v>
      </c>
      <c r="N457">
        <f t="shared" si="36"/>
        <v>-1.2299340796019897</v>
      </c>
      <c r="O457">
        <f t="shared" si="37"/>
        <v>0.73134328358208922</v>
      </c>
      <c r="P457">
        <f t="shared" si="38"/>
        <v>0.53486299844063212</v>
      </c>
      <c r="Q457">
        <f t="shared" si="39"/>
        <v>-8.9950402836563392E-4</v>
      </c>
    </row>
    <row r="458" spans="1:17">
      <c r="A458" s="2">
        <v>16357.992321669166</v>
      </c>
      <c r="B458">
        <v>23491</v>
      </c>
      <c r="C458" t="s">
        <v>18</v>
      </c>
      <c r="D458" t="s">
        <v>73</v>
      </c>
      <c r="E458" t="s">
        <v>34</v>
      </c>
      <c r="F458" t="s">
        <v>31</v>
      </c>
      <c r="G458">
        <v>6</v>
      </c>
      <c r="H458">
        <v>3.8</v>
      </c>
      <c r="I458">
        <v>2</v>
      </c>
      <c r="J458">
        <v>1</v>
      </c>
      <c r="K458">
        <v>1</v>
      </c>
      <c r="L458">
        <v>0</v>
      </c>
      <c r="M458">
        <f t="shared" si="35"/>
        <v>16.357992321669165</v>
      </c>
      <c r="N458">
        <f t="shared" si="36"/>
        <v>3.6590659203980103</v>
      </c>
      <c r="O458">
        <f t="shared" si="37"/>
        <v>0.73134328358208922</v>
      </c>
      <c r="P458">
        <f t="shared" si="38"/>
        <v>0.53486299844063212</v>
      </c>
      <c r="Q458">
        <f t="shared" si="39"/>
        <v>2.6760332850672003E-3</v>
      </c>
    </row>
    <row r="459" spans="1:17">
      <c r="A459" s="2">
        <v>16345.943746906478</v>
      </c>
      <c r="B459">
        <v>25931</v>
      </c>
      <c r="C459" t="s">
        <v>18</v>
      </c>
      <c r="D459" t="s">
        <v>73</v>
      </c>
      <c r="E459" t="s">
        <v>34</v>
      </c>
      <c r="F459" t="s">
        <v>31</v>
      </c>
      <c r="G459">
        <v>6</v>
      </c>
      <c r="H459">
        <v>3.8</v>
      </c>
      <c r="I459">
        <v>2</v>
      </c>
      <c r="J459">
        <v>1</v>
      </c>
      <c r="K459">
        <v>1</v>
      </c>
      <c r="L459">
        <v>0</v>
      </c>
      <c r="M459">
        <f t="shared" si="35"/>
        <v>16.345943746906478</v>
      </c>
      <c r="N459">
        <f t="shared" si="36"/>
        <v>6.0990659203980107</v>
      </c>
      <c r="O459">
        <f t="shared" si="37"/>
        <v>0.73134328358208922</v>
      </c>
      <c r="P459">
        <f t="shared" si="38"/>
        <v>0.53486299844063212</v>
      </c>
      <c r="Q459">
        <f t="shared" si="39"/>
        <v>4.4605108970074987E-3</v>
      </c>
    </row>
    <row r="460" spans="1:17">
      <c r="A460" s="2">
        <v>15797.195760383142</v>
      </c>
      <c r="B460">
        <v>26700</v>
      </c>
      <c r="C460" t="s">
        <v>18</v>
      </c>
      <c r="D460" t="s">
        <v>73</v>
      </c>
      <c r="E460" t="s">
        <v>34</v>
      </c>
      <c r="F460" t="s">
        <v>31</v>
      </c>
      <c r="G460">
        <v>6</v>
      </c>
      <c r="H460">
        <v>3.8</v>
      </c>
      <c r="I460">
        <v>2</v>
      </c>
      <c r="J460">
        <v>1</v>
      </c>
      <c r="K460">
        <v>1</v>
      </c>
      <c r="L460">
        <v>0</v>
      </c>
      <c r="M460">
        <f t="shared" si="35"/>
        <v>15.797195760383142</v>
      </c>
      <c r="N460">
        <f t="shared" si="36"/>
        <v>6.8680659203980108</v>
      </c>
      <c r="O460">
        <f t="shared" si="37"/>
        <v>0.73134328358208922</v>
      </c>
      <c r="P460">
        <f t="shared" si="38"/>
        <v>0.53486299844063212</v>
      </c>
      <c r="Q460">
        <f t="shared" si="39"/>
        <v>5.0229138820821247E-3</v>
      </c>
    </row>
    <row r="461" spans="1:17">
      <c r="A461" s="2">
        <v>15503.508796169486</v>
      </c>
      <c r="B461">
        <v>33345</v>
      </c>
      <c r="C461" t="s">
        <v>18</v>
      </c>
      <c r="D461" t="s">
        <v>73</v>
      </c>
      <c r="E461" t="s">
        <v>34</v>
      </c>
      <c r="F461" t="s">
        <v>31</v>
      </c>
      <c r="G461">
        <v>6</v>
      </c>
      <c r="H461">
        <v>3.8</v>
      </c>
      <c r="I461">
        <v>2</v>
      </c>
      <c r="J461">
        <v>1</v>
      </c>
      <c r="K461">
        <v>0</v>
      </c>
      <c r="L461">
        <v>0</v>
      </c>
      <c r="M461">
        <f t="shared" si="35"/>
        <v>15.503508796169486</v>
      </c>
      <c r="N461">
        <f t="shared" si="36"/>
        <v>13.513065920398009</v>
      </c>
      <c r="O461">
        <f t="shared" si="37"/>
        <v>0.73134328358208922</v>
      </c>
      <c r="P461">
        <f t="shared" si="38"/>
        <v>0.53486299844063212</v>
      </c>
      <c r="Q461">
        <f t="shared" si="39"/>
        <v>9.8826900014851067E-3</v>
      </c>
    </row>
    <row r="462" spans="1:17">
      <c r="A462" s="2">
        <v>21745.029440943275</v>
      </c>
      <c r="B462">
        <v>7065</v>
      </c>
      <c r="C462" t="s">
        <v>18</v>
      </c>
      <c r="D462" t="s">
        <v>73</v>
      </c>
      <c r="E462" t="s">
        <v>78</v>
      </c>
      <c r="F462" t="s">
        <v>31</v>
      </c>
      <c r="G462">
        <v>6</v>
      </c>
      <c r="H462">
        <v>3.8</v>
      </c>
      <c r="I462">
        <v>2</v>
      </c>
      <c r="J462">
        <v>1</v>
      </c>
      <c r="K462">
        <v>1</v>
      </c>
      <c r="L462">
        <v>0</v>
      </c>
      <c r="M462">
        <f t="shared" si="35"/>
        <v>21.745029440943277</v>
      </c>
      <c r="N462">
        <f t="shared" si="36"/>
        <v>-12.76693407960199</v>
      </c>
      <c r="O462">
        <f t="shared" si="37"/>
        <v>0.73134328358208922</v>
      </c>
      <c r="P462">
        <f t="shared" si="38"/>
        <v>0.53486299844063212</v>
      </c>
      <c r="Q462">
        <f t="shared" si="39"/>
        <v>-9.3370114910521964E-3</v>
      </c>
    </row>
    <row r="463" spans="1:17">
      <c r="A463" s="2">
        <v>21725.010749051802</v>
      </c>
      <c r="B463">
        <v>13457</v>
      </c>
      <c r="C463" t="s">
        <v>18</v>
      </c>
      <c r="D463" t="s">
        <v>73</v>
      </c>
      <c r="E463" t="s">
        <v>78</v>
      </c>
      <c r="F463" t="s">
        <v>31</v>
      </c>
      <c r="G463">
        <v>6</v>
      </c>
      <c r="H463">
        <v>3.8</v>
      </c>
      <c r="I463">
        <v>2</v>
      </c>
      <c r="J463">
        <v>1</v>
      </c>
      <c r="K463">
        <v>1</v>
      </c>
      <c r="L463">
        <v>0</v>
      </c>
      <c r="M463">
        <f t="shared" si="35"/>
        <v>21.725010749051801</v>
      </c>
      <c r="N463">
        <f t="shared" si="36"/>
        <v>-6.3749340796019895</v>
      </c>
      <c r="O463">
        <f t="shared" si="37"/>
        <v>0.73134328358208922</v>
      </c>
      <c r="P463">
        <f t="shared" si="38"/>
        <v>0.53486299844063212</v>
      </c>
      <c r="Q463">
        <f t="shared" si="39"/>
        <v>-4.6622652223954827E-3</v>
      </c>
    </row>
    <row r="464" spans="1:17">
      <c r="A464" s="2">
        <v>22384.118691771444</v>
      </c>
      <c r="B464">
        <v>14788</v>
      </c>
      <c r="C464" t="s">
        <v>18</v>
      </c>
      <c r="D464" t="s">
        <v>73</v>
      </c>
      <c r="E464" t="s">
        <v>78</v>
      </c>
      <c r="F464" t="s">
        <v>31</v>
      </c>
      <c r="G464">
        <v>6</v>
      </c>
      <c r="H464">
        <v>3.8</v>
      </c>
      <c r="I464">
        <v>2</v>
      </c>
      <c r="J464">
        <v>1</v>
      </c>
      <c r="K464">
        <v>1</v>
      </c>
      <c r="L464">
        <v>1</v>
      </c>
      <c r="M464">
        <f t="shared" si="35"/>
        <v>22.384118691771445</v>
      </c>
      <c r="N464">
        <f t="shared" si="36"/>
        <v>-5.04393407960199</v>
      </c>
      <c r="O464">
        <f t="shared" si="37"/>
        <v>0.73134328358208922</v>
      </c>
      <c r="P464">
        <f t="shared" si="38"/>
        <v>0.53486299844063212</v>
      </c>
      <c r="Q464">
        <f t="shared" si="39"/>
        <v>-3.6888473119477223E-3</v>
      </c>
    </row>
    <row r="465" spans="1:17">
      <c r="A465" s="2">
        <v>20537.141718120412</v>
      </c>
      <c r="B465">
        <v>16950</v>
      </c>
      <c r="C465" t="s">
        <v>18</v>
      </c>
      <c r="D465" t="s">
        <v>73</v>
      </c>
      <c r="E465" t="s">
        <v>78</v>
      </c>
      <c r="F465" t="s">
        <v>31</v>
      </c>
      <c r="G465">
        <v>6</v>
      </c>
      <c r="H465">
        <v>3.8</v>
      </c>
      <c r="I465">
        <v>2</v>
      </c>
      <c r="J465">
        <v>1</v>
      </c>
      <c r="K465">
        <v>0</v>
      </c>
      <c r="L465">
        <v>0</v>
      </c>
      <c r="M465">
        <f t="shared" si="35"/>
        <v>20.537141718120413</v>
      </c>
      <c r="N465">
        <f t="shared" si="36"/>
        <v>-2.8819340796019897</v>
      </c>
      <c r="O465">
        <f t="shared" si="37"/>
        <v>0.73134328358208922</v>
      </c>
      <c r="P465">
        <f t="shared" si="38"/>
        <v>0.53486299844063212</v>
      </c>
      <c r="Q465">
        <f t="shared" si="39"/>
        <v>-2.107683132843245E-3</v>
      </c>
    </row>
    <row r="466" spans="1:17">
      <c r="A466" s="2">
        <v>21233.911355974975</v>
      </c>
      <c r="B466">
        <v>17337</v>
      </c>
      <c r="C466" t="s">
        <v>18</v>
      </c>
      <c r="D466" t="s">
        <v>73</v>
      </c>
      <c r="E466" t="s">
        <v>78</v>
      </c>
      <c r="F466" t="s">
        <v>31</v>
      </c>
      <c r="G466">
        <v>6</v>
      </c>
      <c r="H466">
        <v>3.8</v>
      </c>
      <c r="I466">
        <v>2</v>
      </c>
      <c r="J466">
        <v>1</v>
      </c>
      <c r="K466">
        <v>1</v>
      </c>
      <c r="L466">
        <v>1</v>
      </c>
      <c r="M466">
        <f t="shared" si="35"/>
        <v>21.233911355974975</v>
      </c>
      <c r="N466">
        <f t="shared" si="36"/>
        <v>-2.4949340796019897</v>
      </c>
      <c r="O466">
        <f t="shared" si="37"/>
        <v>0.73134328358208922</v>
      </c>
      <c r="P466">
        <f t="shared" si="38"/>
        <v>0.53486299844063212</v>
      </c>
      <c r="Q466">
        <f t="shared" si="39"/>
        <v>-1.8246532820969767E-3</v>
      </c>
    </row>
    <row r="467" spans="1:17">
      <c r="A467" s="2">
        <v>20676.165510948424</v>
      </c>
      <c r="B467">
        <v>18021</v>
      </c>
      <c r="C467" t="s">
        <v>18</v>
      </c>
      <c r="D467" t="s">
        <v>73</v>
      </c>
      <c r="E467" t="s">
        <v>78</v>
      </c>
      <c r="F467" t="s">
        <v>31</v>
      </c>
      <c r="G467">
        <v>6</v>
      </c>
      <c r="H467">
        <v>3.8</v>
      </c>
      <c r="I467">
        <v>2</v>
      </c>
      <c r="J467">
        <v>1</v>
      </c>
      <c r="K467">
        <v>0</v>
      </c>
      <c r="L467">
        <v>1</v>
      </c>
      <c r="M467">
        <f t="shared" si="35"/>
        <v>20.676165510948422</v>
      </c>
      <c r="N467">
        <f t="shared" si="36"/>
        <v>-1.8109340796019897</v>
      </c>
      <c r="O467">
        <f t="shared" si="37"/>
        <v>0.73134328358208922</v>
      </c>
      <c r="P467">
        <f t="shared" si="38"/>
        <v>0.53486299844063212</v>
      </c>
      <c r="Q467">
        <f t="shared" si="39"/>
        <v>-1.3244144761268277E-3</v>
      </c>
    </row>
    <row r="468" spans="1:17">
      <c r="A468" s="2">
        <v>20839.149965465531</v>
      </c>
      <c r="B468">
        <v>22152</v>
      </c>
      <c r="C468" t="s">
        <v>18</v>
      </c>
      <c r="D468" t="s">
        <v>73</v>
      </c>
      <c r="E468" t="s">
        <v>78</v>
      </c>
      <c r="F468" t="s">
        <v>31</v>
      </c>
      <c r="G468">
        <v>6</v>
      </c>
      <c r="H468">
        <v>3.8</v>
      </c>
      <c r="I468">
        <v>2</v>
      </c>
      <c r="J468">
        <v>1</v>
      </c>
      <c r="K468">
        <v>1</v>
      </c>
      <c r="L468">
        <v>1</v>
      </c>
      <c r="M468">
        <f t="shared" si="35"/>
        <v>20.839149965465531</v>
      </c>
      <c r="N468">
        <f t="shared" si="36"/>
        <v>2.3200659203980103</v>
      </c>
      <c r="O468">
        <f t="shared" si="37"/>
        <v>0.73134328358208922</v>
      </c>
      <c r="P468">
        <f t="shared" si="38"/>
        <v>0.53486299844063212</v>
      </c>
      <c r="Q468">
        <f t="shared" si="39"/>
        <v>1.696764628350783E-3</v>
      </c>
    </row>
    <row r="469" spans="1:17">
      <c r="A469" s="2">
        <v>20017.96843018728</v>
      </c>
      <c r="B469">
        <v>22729</v>
      </c>
      <c r="C469" t="s">
        <v>18</v>
      </c>
      <c r="D469" t="s">
        <v>73</v>
      </c>
      <c r="E469" t="s">
        <v>78</v>
      </c>
      <c r="F469" t="s">
        <v>31</v>
      </c>
      <c r="G469">
        <v>6</v>
      </c>
      <c r="H469">
        <v>3.8</v>
      </c>
      <c r="I469">
        <v>2</v>
      </c>
      <c r="J469">
        <v>1</v>
      </c>
      <c r="K469">
        <v>0</v>
      </c>
      <c r="L469">
        <v>0</v>
      </c>
      <c r="M469">
        <f t="shared" si="35"/>
        <v>20.017968430187281</v>
      </c>
      <c r="N469">
        <f t="shared" si="36"/>
        <v>2.8970659203980103</v>
      </c>
      <c r="O469">
        <f t="shared" si="37"/>
        <v>0.73134328358208922</v>
      </c>
      <c r="P469">
        <f t="shared" si="38"/>
        <v>0.53486299844063212</v>
      </c>
      <c r="Q469">
        <f t="shared" si="39"/>
        <v>2.1187497029776484E-3</v>
      </c>
    </row>
    <row r="470" spans="1:17">
      <c r="A470" s="2">
        <v>18876.870653677939</v>
      </c>
      <c r="B470">
        <v>27218</v>
      </c>
      <c r="C470" t="s">
        <v>18</v>
      </c>
      <c r="D470" t="s">
        <v>73</v>
      </c>
      <c r="E470" t="s">
        <v>78</v>
      </c>
      <c r="F470" t="s">
        <v>31</v>
      </c>
      <c r="G470">
        <v>6</v>
      </c>
      <c r="H470">
        <v>3.8</v>
      </c>
      <c r="I470">
        <v>2</v>
      </c>
      <c r="J470">
        <v>1</v>
      </c>
      <c r="K470">
        <v>1</v>
      </c>
      <c r="L470">
        <v>0</v>
      </c>
      <c r="M470">
        <f t="shared" si="35"/>
        <v>18.87687065367794</v>
      </c>
      <c r="N470">
        <f t="shared" si="36"/>
        <v>7.3860659203980106</v>
      </c>
      <c r="O470">
        <f t="shared" si="37"/>
        <v>0.73134328358208922</v>
      </c>
      <c r="P470">
        <f t="shared" si="38"/>
        <v>0.53486299844063212</v>
      </c>
      <c r="Q470">
        <f t="shared" si="39"/>
        <v>5.4017497029776474E-3</v>
      </c>
    </row>
    <row r="471" spans="1:17">
      <c r="A471" s="2">
        <v>17586.928582697648</v>
      </c>
      <c r="B471">
        <v>39049</v>
      </c>
      <c r="C471" t="s">
        <v>18</v>
      </c>
      <c r="D471" t="s">
        <v>73</v>
      </c>
      <c r="E471" t="s">
        <v>78</v>
      </c>
      <c r="F471" t="s">
        <v>31</v>
      </c>
      <c r="G471">
        <v>6</v>
      </c>
      <c r="H471">
        <v>3.8</v>
      </c>
      <c r="I471">
        <v>2</v>
      </c>
      <c r="J471">
        <v>1</v>
      </c>
      <c r="K471">
        <v>0</v>
      </c>
      <c r="L471">
        <v>1</v>
      </c>
      <c r="M471">
        <f t="shared" si="35"/>
        <v>17.586928582697649</v>
      </c>
      <c r="N471">
        <f t="shared" si="36"/>
        <v>19.21706592039801</v>
      </c>
      <c r="O471">
        <f t="shared" si="37"/>
        <v>0.73134328358208922</v>
      </c>
      <c r="P471">
        <f t="shared" si="38"/>
        <v>0.53486299844063212</v>
      </c>
      <c r="Q471">
        <f t="shared" si="39"/>
        <v>1.4054272091037344E-2</v>
      </c>
    </row>
    <row r="472" spans="1:17">
      <c r="A472" s="2">
        <v>23573.822002201479</v>
      </c>
      <c r="B472">
        <v>12466</v>
      </c>
      <c r="C472" t="s">
        <v>18</v>
      </c>
      <c r="D472" t="s">
        <v>73</v>
      </c>
      <c r="E472" t="s">
        <v>91</v>
      </c>
      <c r="F472" t="s">
        <v>31</v>
      </c>
      <c r="G472">
        <v>6</v>
      </c>
      <c r="H472">
        <v>3.8</v>
      </c>
      <c r="I472">
        <v>2</v>
      </c>
      <c r="J472">
        <v>1</v>
      </c>
      <c r="K472">
        <v>1</v>
      </c>
      <c r="L472">
        <v>0</v>
      </c>
      <c r="M472">
        <f t="shared" si="35"/>
        <v>23.573822002201478</v>
      </c>
      <c r="N472">
        <f t="shared" si="36"/>
        <v>-7.3659340796019901</v>
      </c>
      <c r="O472">
        <f t="shared" si="37"/>
        <v>0.73134328358208922</v>
      </c>
      <c r="P472">
        <f t="shared" si="38"/>
        <v>0.53486299844063212</v>
      </c>
      <c r="Q472">
        <f t="shared" si="39"/>
        <v>-5.3870264164253339E-3</v>
      </c>
    </row>
    <row r="473" spans="1:17">
      <c r="A473" s="2">
        <v>23527.728502494549</v>
      </c>
      <c r="B473">
        <v>14948</v>
      </c>
      <c r="C473" t="s">
        <v>18</v>
      </c>
      <c r="D473" t="s">
        <v>73</v>
      </c>
      <c r="E473" t="s">
        <v>91</v>
      </c>
      <c r="F473" t="s">
        <v>31</v>
      </c>
      <c r="G473">
        <v>6</v>
      </c>
      <c r="H473">
        <v>3.8</v>
      </c>
      <c r="I473">
        <v>2</v>
      </c>
      <c r="J473">
        <v>1</v>
      </c>
      <c r="K473">
        <v>1</v>
      </c>
      <c r="L473">
        <v>0</v>
      </c>
      <c r="M473">
        <f t="shared" si="35"/>
        <v>23.527728502494547</v>
      </c>
      <c r="N473">
        <f t="shared" si="36"/>
        <v>-4.8839340796019899</v>
      </c>
      <c r="O473">
        <f t="shared" si="37"/>
        <v>0.73134328358208922</v>
      </c>
      <c r="P473">
        <f t="shared" si="38"/>
        <v>0.53486299844063212</v>
      </c>
      <c r="Q473">
        <f t="shared" si="39"/>
        <v>-3.5718323865745879E-3</v>
      </c>
    </row>
    <row r="474" spans="1:17">
      <c r="A474" s="2">
        <v>22113.628024090991</v>
      </c>
      <c r="B474">
        <v>21992</v>
      </c>
      <c r="C474" t="s">
        <v>18</v>
      </c>
      <c r="D474" t="s">
        <v>73</v>
      </c>
      <c r="E474" t="s">
        <v>91</v>
      </c>
      <c r="F474" t="s">
        <v>31</v>
      </c>
      <c r="G474">
        <v>6</v>
      </c>
      <c r="H474">
        <v>3.8</v>
      </c>
      <c r="I474">
        <v>2</v>
      </c>
      <c r="J474">
        <v>1</v>
      </c>
      <c r="K474">
        <v>1</v>
      </c>
      <c r="L474">
        <v>0</v>
      </c>
      <c r="M474">
        <f t="shared" si="35"/>
        <v>22.113628024090993</v>
      </c>
      <c r="N474">
        <f t="shared" si="36"/>
        <v>2.1600659203980102</v>
      </c>
      <c r="O474">
        <f t="shared" si="37"/>
        <v>0.73134328358208922</v>
      </c>
      <c r="P474">
        <f t="shared" si="38"/>
        <v>0.53486299844063212</v>
      </c>
      <c r="Q474">
        <f t="shared" si="39"/>
        <v>1.5797497029776486E-3</v>
      </c>
    </row>
    <row r="475" spans="1:17">
      <c r="A475" s="2">
        <v>22470.358429568401</v>
      </c>
      <c r="B475">
        <v>22626</v>
      </c>
      <c r="C475" t="s">
        <v>18</v>
      </c>
      <c r="D475" t="s">
        <v>73</v>
      </c>
      <c r="E475" t="s">
        <v>91</v>
      </c>
      <c r="F475" t="s">
        <v>31</v>
      </c>
      <c r="G475">
        <v>6</v>
      </c>
      <c r="H475">
        <v>3.8</v>
      </c>
      <c r="I475">
        <v>2</v>
      </c>
      <c r="J475">
        <v>1</v>
      </c>
      <c r="K475">
        <v>1</v>
      </c>
      <c r="L475">
        <v>0</v>
      </c>
      <c r="M475">
        <f t="shared" si="35"/>
        <v>22.4703584295684</v>
      </c>
      <c r="N475">
        <f t="shared" si="36"/>
        <v>2.7940659203980105</v>
      </c>
      <c r="O475">
        <f t="shared" si="37"/>
        <v>0.73134328358208922</v>
      </c>
      <c r="P475">
        <f t="shared" si="38"/>
        <v>0.53486299844063212</v>
      </c>
      <c r="Q475">
        <f t="shared" si="39"/>
        <v>2.0434213447686933E-3</v>
      </c>
    </row>
    <row r="476" spans="1:17">
      <c r="A476" s="2">
        <v>20619.114010224228</v>
      </c>
      <c r="B476">
        <v>24067</v>
      </c>
      <c r="C476" t="s">
        <v>18</v>
      </c>
      <c r="D476" t="s">
        <v>73</v>
      </c>
      <c r="E476" t="s">
        <v>91</v>
      </c>
      <c r="F476" t="s">
        <v>31</v>
      </c>
      <c r="G476">
        <v>6</v>
      </c>
      <c r="H476">
        <v>3.8</v>
      </c>
      <c r="I476">
        <v>2</v>
      </c>
      <c r="J476">
        <v>1</v>
      </c>
      <c r="K476">
        <v>0</v>
      </c>
      <c r="L476">
        <v>0</v>
      </c>
      <c r="M476">
        <f t="shared" si="35"/>
        <v>20.619114010224227</v>
      </c>
      <c r="N476">
        <f t="shared" si="36"/>
        <v>4.2350659203980108</v>
      </c>
      <c r="O476">
        <f t="shared" si="37"/>
        <v>0.73134328358208922</v>
      </c>
      <c r="P476">
        <f t="shared" si="38"/>
        <v>0.53486299844063212</v>
      </c>
      <c r="Q476">
        <f t="shared" si="39"/>
        <v>3.0972870164104843E-3</v>
      </c>
    </row>
    <row r="477" spans="1:17">
      <c r="A477" s="2">
        <v>20047.951361226191</v>
      </c>
      <c r="B477">
        <v>24665</v>
      </c>
      <c r="C477" t="s">
        <v>18</v>
      </c>
      <c r="D477" t="s">
        <v>73</v>
      </c>
      <c r="E477" t="s">
        <v>91</v>
      </c>
      <c r="F477" t="s">
        <v>31</v>
      </c>
      <c r="G477">
        <v>6</v>
      </c>
      <c r="H477">
        <v>3.8</v>
      </c>
      <c r="I477">
        <v>2</v>
      </c>
      <c r="J477">
        <v>1</v>
      </c>
      <c r="K477">
        <v>1</v>
      </c>
      <c r="L477">
        <v>0</v>
      </c>
      <c r="M477">
        <f t="shared" si="35"/>
        <v>20.04795136122619</v>
      </c>
      <c r="N477">
        <f t="shared" si="36"/>
        <v>4.8330659203980106</v>
      </c>
      <c r="O477">
        <f t="shared" si="37"/>
        <v>0.73134328358208922</v>
      </c>
      <c r="P477">
        <f t="shared" si="38"/>
        <v>0.53486299844063212</v>
      </c>
      <c r="Q477">
        <f t="shared" si="39"/>
        <v>3.5346302999925733E-3</v>
      </c>
    </row>
    <row r="478" spans="1:17">
      <c r="A478" s="2">
        <v>21525.339008345753</v>
      </c>
      <c r="B478">
        <v>25020</v>
      </c>
      <c r="C478" t="s">
        <v>18</v>
      </c>
      <c r="D478" t="s">
        <v>73</v>
      </c>
      <c r="E478" t="s">
        <v>91</v>
      </c>
      <c r="F478" t="s">
        <v>31</v>
      </c>
      <c r="G478">
        <v>6</v>
      </c>
      <c r="H478">
        <v>3.8</v>
      </c>
      <c r="I478">
        <v>2</v>
      </c>
      <c r="J478">
        <v>1</v>
      </c>
      <c r="K478">
        <v>1</v>
      </c>
      <c r="L478">
        <v>1</v>
      </c>
      <c r="M478">
        <f t="shared" si="35"/>
        <v>21.525339008345753</v>
      </c>
      <c r="N478">
        <f t="shared" si="36"/>
        <v>5.1880659203980102</v>
      </c>
      <c r="O478">
        <f t="shared" si="37"/>
        <v>0.73134328358208922</v>
      </c>
      <c r="P478">
        <f t="shared" si="38"/>
        <v>0.53486299844063212</v>
      </c>
      <c r="Q478">
        <f t="shared" si="39"/>
        <v>3.7942571656642146E-3</v>
      </c>
    </row>
    <row r="479" spans="1:17">
      <c r="A479" s="2">
        <v>20382.15030956894</v>
      </c>
      <c r="B479">
        <v>25240</v>
      </c>
      <c r="C479" t="s">
        <v>18</v>
      </c>
      <c r="D479" t="s">
        <v>73</v>
      </c>
      <c r="E479" t="s">
        <v>91</v>
      </c>
      <c r="F479" t="s">
        <v>31</v>
      </c>
      <c r="G479">
        <v>6</v>
      </c>
      <c r="H479">
        <v>3.8</v>
      </c>
      <c r="I479">
        <v>2</v>
      </c>
      <c r="J479">
        <v>1</v>
      </c>
      <c r="K479">
        <v>1</v>
      </c>
      <c r="L479">
        <v>1</v>
      </c>
      <c r="M479">
        <f t="shared" si="35"/>
        <v>20.382150309568939</v>
      </c>
      <c r="N479">
        <f t="shared" si="36"/>
        <v>5.4080659203980099</v>
      </c>
      <c r="O479">
        <f t="shared" si="37"/>
        <v>0.73134328358208922</v>
      </c>
      <c r="P479">
        <f t="shared" si="38"/>
        <v>0.53486299844063212</v>
      </c>
      <c r="Q479">
        <f t="shared" si="39"/>
        <v>3.955152688052274E-3</v>
      </c>
    </row>
    <row r="480" spans="1:17">
      <c r="A480" s="2">
        <v>21020.836776606211</v>
      </c>
      <c r="B480">
        <v>25550</v>
      </c>
      <c r="C480" t="s">
        <v>18</v>
      </c>
      <c r="D480" t="s">
        <v>73</v>
      </c>
      <c r="E480" t="s">
        <v>91</v>
      </c>
      <c r="F480" t="s">
        <v>31</v>
      </c>
      <c r="G480">
        <v>6</v>
      </c>
      <c r="H480">
        <v>3.8</v>
      </c>
      <c r="I480">
        <v>2</v>
      </c>
      <c r="J480">
        <v>1</v>
      </c>
      <c r="K480">
        <v>1</v>
      </c>
      <c r="L480">
        <v>1</v>
      </c>
      <c r="M480">
        <f t="shared" si="35"/>
        <v>21.02083677660621</v>
      </c>
      <c r="N480">
        <f t="shared" si="36"/>
        <v>5.7180659203980104</v>
      </c>
      <c r="O480">
        <f t="shared" si="37"/>
        <v>0.73134328358208922</v>
      </c>
      <c r="P480">
        <f t="shared" si="38"/>
        <v>0.53486299844063212</v>
      </c>
      <c r="Q480">
        <f t="shared" si="39"/>
        <v>4.1818691059627216E-3</v>
      </c>
    </row>
    <row r="481" spans="1:17">
      <c r="A481" s="2">
        <v>20221.808811282426</v>
      </c>
      <c r="B481">
        <v>26223</v>
      </c>
      <c r="C481" t="s">
        <v>18</v>
      </c>
      <c r="D481" t="s">
        <v>73</v>
      </c>
      <c r="E481" t="s">
        <v>91</v>
      </c>
      <c r="F481" t="s">
        <v>31</v>
      </c>
      <c r="G481">
        <v>6</v>
      </c>
      <c r="H481">
        <v>3.8</v>
      </c>
      <c r="I481">
        <v>2</v>
      </c>
      <c r="J481">
        <v>1</v>
      </c>
      <c r="K481">
        <v>1</v>
      </c>
      <c r="L481">
        <v>1</v>
      </c>
      <c r="M481">
        <f t="shared" si="35"/>
        <v>20.221808811282425</v>
      </c>
      <c r="N481">
        <f t="shared" si="36"/>
        <v>6.3910659203980105</v>
      </c>
      <c r="O481">
        <f t="shared" si="37"/>
        <v>0.73134328358208922</v>
      </c>
      <c r="P481">
        <f t="shared" si="38"/>
        <v>0.53486299844063212</v>
      </c>
      <c r="Q481">
        <f t="shared" si="39"/>
        <v>4.6740631358134681E-3</v>
      </c>
    </row>
    <row r="482" spans="1:17">
      <c r="A482" s="2">
        <v>25452.473854576958</v>
      </c>
      <c r="B482">
        <v>11892</v>
      </c>
      <c r="C482" t="s">
        <v>10</v>
      </c>
      <c r="D482" t="s">
        <v>43</v>
      </c>
      <c r="E482" t="s">
        <v>89</v>
      </c>
      <c r="F482" t="s">
        <v>14</v>
      </c>
      <c r="G482">
        <v>8</v>
      </c>
      <c r="H482">
        <v>4.5999999999999996</v>
      </c>
      <c r="I482">
        <v>4</v>
      </c>
      <c r="J482">
        <v>1</v>
      </c>
      <c r="K482">
        <v>0</v>
      </c>
      <c r="L482">
        <v>1</v>
      </c>
      <c r="M482">
        <f t="shared" si="35"/>
        <v>25.452473854576958</v>
      </c>
      <c r="N482">
        <f t="shared" si="36"/>
        <v>-7.9399340796019899</v>
      </c>
      <c r="O482">
        <f t="shared" si="37"/>
        <v>2.7313432835820892</v>
      </c>
      <c r="P482">
        <f t="shared" si="38"/>
        <v>7.4602361327689888</v>
      </c>
      <c r="Q482">
        <f t="shared" si="39"/>
        <v>-2.1686685620405429E-2</v>
      </c>
    </row>
    <row r="483" spans="1:17">
      <c r="A483" s="2">
        <v>23449.306325765028</v>
      </c>
      <c r="B483">
        <v>17273</v>
      </c>
      <c r="C483" t="s">
        <v>10</v>
      </c>
      <c r="D483" t="s">
        <v>43</v>
      </c>
      <c r="E483" t="s">
        <v>89</v>
      </c>
      <c r="F483" t="s">
        <v>14</v>
      </c>
      <c r="G483">
        <v>8</v>
      </c>
      <c r="H483">
        <v>4.5999999999999996</v>
      </c>
      <c r="I483">
        <v>4</v>
      </c>
      <c r="J483">
        <v>1</v>
      </c>
      <c r="K483">
        <v>0</v>
      </c>
      <c r="L483">
        <v>1</v>
      </c>
      <c r="M483">
        <f t="shared" si="35"/>
        <v>23.449306325765029</v>
      </c>
      <c r="N483">
        <f t="shared" si="36"/>
        <v>-2.5589340796019897</v>
      </c>
      <c r="O483">
        <f t="shared" si="37"/>
        <v>2.7313432835820892</v>
      </c>
      <c r="P483">
        <f t="shared" si="38"/>
        <v>7.4602361327689888</v>
      </c>
      <c r="Q483">
        <f t="shared" si="39"/>
        <v>-6.9893274114502099E-3</v>
      </c>
    </row>
    <row r="484" spans="1:17">
      <c r="A484" s="2">
        <v>23578.164860671463</v>
      </c>
      <c r="B484">
        <v>19148</v>
      </c>
      <c r="C484" t="s">
        <v>10</v>
      </c>
      <c r="D484" t="s">
        <v>43</v>
      </c>
      <c r="E484" t="s">
        <v>89</v>
      </c>
      <c r="F484" t="s">
        <v>14</v>
      </c>
      <c r="G484">
        <v>8</v>
      </c>
      <c r="H484">
        <v>4.5999999999999996</v>
      </c>
      <c r="I484">
        <v>4</v>
      </c>
      <c r="J484">
        <v>1</v>
      </c>
      <c r="K484">
        <v>0</v>
      </c>
      <c r="L484">
        <v>1</v>
      </c>
      <c r="M484">
        <f t="shared" si="35"/>
        <v>23.578164860671464</v>
      </c>
      <c r="N484">
        <f t="shared" si="36"/>
        <v>-0.6839340796019896</v>
      </c>
      <c r="O484">
        <f t="shared" si="37"/>
        <v>2.7313432835820892</v>
      </c>
      <c r="P484">
        <f t="shared" si="38"/>
        <v>7.4602361327689888</v>
      </c>
      <c r="Q484">
        <f t="shared" si="39"/>
        <v>-1.8680587547337923E-3</v>
      </c>
    </row>
    <row r="485" spans="1:17">
      <c r="A485" s="2">
        <v>22525.269721502726</v>
      </c>
      <c r="B485">
        <v>19521</v>
      </c>
      <c r="C485" t="s">
        <v>10</v>
      </c>
      <c r="D485" t="s">
        <v>43</v>
      </c>
      <c r="E485" t="s">
        <v>89</v>
      </c>
      <c r="F485" t="s">
        <v>14</v>
      </c>
      <c r="G485">
        <v>8</v>
      </c>
      <c r="H485">
        <v>4.5999999999999996</v>
      </c>
      <c r="I485">
        <v>4</v>
      </c>
      <c r="J485">
        <v>1</v>
      </c>
      <c r="K485">
        <v>1</v>
      </c>
      <c r="L485">
        <v>1</v>
      </c>
      <c r="M485">
        <f t="shared" si="35"/>
        <v>22.525269721502724</v>
      </c>
      <c r="N485">
        <f t="shared" si="36"/>
        <v>-0.31093407960198965</v>
      </c>
      <c r="O485">
        <f t="shared" si="37"/>
        <v>2.7313432835820892</v>
      </c>
      <c r="P485">
        <f t="shared" si="38"/>
        <v>7.4602361327689888</v>
      </c>
      <c r="Q485">
        <f t="shared" si="39"/>
        <v>-8.4926770995767307E-4</v>
      </c>
    </row>
    <row r="486" spans="1:17">
      <c r="A486" s="2">
        <v>21982.647708265347</v>
      </c>
      <c r="B486">
        <v>20472</v>
      </c>
      <c r="C486" t="s">
        <v>10</v>
      </c>
      <c r="D486" t="s">
        <v>43</v>
      </c>
      <c r="E486" t="s">
        <v>89</v>
      </c>
      <c r="F486" t="s">
        <v>14</v>
      </c>
      <c r="G486">
        <v>8</v>
      </c>
      <c r="H486">
        <v>4.5999999999999996</v>
      </c>
      <c r="I486">
        <v>4</v>
      </c>
      <c r="J486">
        <v>1</v>
      </c>
      <c r="K486">
        <v>1</v>
      </c>
      <c r="L486">
        <v>1</v>
      </c>
      <c r="M486">
        <f t="shared" si="35"/>
        <v>21.982647708265347</v>
      </c>
      <c r="N486">
        <f t="shared" si="36"/>
        <v>0.64006592039801036</v>
      </c>
      <c r="O486">
        <f t="shared" si="37"/>
        <v>2.7313432835820892</v>
      </c>
      <c r="P486">
        <f t="shared" si="38"/>
        <v>7.4602361327689888</v>
      </c>
      <c r="Q486">
        <f t="shared" si="39"/>
        <v>1.7482397527288937E-3</v>
      </c>
    </row>
    <row r="487" spans="1:17">
      <c r="A487" s="2">
        <v>22231.563151494342</v>
      </c>
      <c r="B487">
        <v>21929</v>
      </c>
      <c r="C487" t="s">
        <v>10</v>
      </c>
      <c r="D487" t="s">
        <v>43</v>
      </c>
      <c r="E487" t="s">
        <v>89</v>
      </c>
      <c r="F487" t="s">
        <v>14</v>
      </c>
      <c r="G487">
        <v>8</v>
      </c>
      <c r="H487">
        <v>4.5999999999999996</v>
      </c>
      <c r="I487">
        <v>4</v>
      </c>
      <c r="J487">
        <v>1</v>
      </c>
      <c r="K487">
        <v>1</v>
      </c>
      <c r="L487">
        <v>1</v>
      </c>
      <c r="M487">
        <f t="shared" si="35"/>
        <v>22.231563151494342</v>
      </c>
      <c r="N487">
        <f t="shared" si="36"/>
        <v>2.0970659203980104</v>
      </c>
      <c r="O487">
        <f t="shared" si="37"/>
        <v>2.7313432835820892</v>
      </c>
      <c r="P487">
        <f t="shared" si="38"/>
        <v>7.4602361327689888</v>
      </c>
      <c r="Q487">
        <f t="shared" si="39"/>
        <v>5.7278069169079977E-3</v>
      </c>
    </row>
    <row r="488" spans="1:17">
      <c r="A488" s="2">
        <v>22189.115971083316</v>
      </c>
      <c r="B488">
        <v>25651</v>
      </c>
      <c r="C488" t="s">
        <v>10</v>
      </c>
      <c r="D488" t="s">
        <v>43</v>
      </c>
      <c r="E488" t="s">
        <v>89</v>
      </c>
      <c r="F488" t="s">
        <v>14</v>
      </c>
      <c r="G488">
        <v>8</v>
      </c>
      <c r="H488">
        <v>4.5999999999999996</v>
      </c>
      <c r="I488">
        <v>4</v>
      </c>
      <c r="J488">
        <v>1</v>
      </c>
      <c r="K488">
        <v>0</v>
      </c>
      <c r="L488">
        <v>1</v>
      </c>
      <c r="M488">
        <f t="shared" si="35"/>
        <v>22.189115971083318</v>
      </c>
      <c r="N488">
        <f t="shared" si="36"/>
        <v>5.8190659203980104</v>
      </c>
      <c r="O488">
        <f t="shared" si="37"/>
        <v>2.7313432835820892</v>
      </c>
      <c r="P488">
        <f t="shared" si="38"/>
        <v>7.4602361327689888</v>
      </c>
      <c r="Q488">
        <f t="shared" si="39"/>
        <v>1.5893866618400535E-2</v>
      </c>
    </row>
    <row r="489" spans="1:17">
      <c r="A489" s="2">
        <v>21765.066579224971</v>
      </c>
      <c r="B489">
        <v>25794</v>
      </c>
      <c r="C489" t="s">
        <v>10</v>
      </c>
      <c r="D489" t="s">
        <v>43</v>
      </c>
      <c r="E489" t="s">
        <v>89</v>
      </c>
      <c r="F489" t="s">
        <v>14</v>
      </c>
      <c r="G489">
        <v>8</v>
      </c>
      <c r="H489">
        <v>4.5999999999999996</v>
      </c>
      <c r="I489">
        <v>4</v>
      </c>
      <c r="J489">
        <v>1</v>
      </c>
      <c r="K489">
        <v>0</v>
      </c>
      <c r="L489">
        <v>1</v>
      </c>
      <c r="M489">
        <f t="shared" si="35"/>
        <v>21.765066579224971</v>
      </c>
      <c r="N489">
        <f t="shared" si="36"/>
        <v>5.9620659203980102</v>
      </c>
      <c r="O489">
        <f t="shared" si="37"/>
        <v>2.7313432835820892</v>
      </c>
      <c r="P489">
        <f t="shared" si="38"/>
        <v>7.4602361327689888</v>
      </c>
      <c r="Q489">
        <f t="shared" si="39"/>
        <v>1.6284448707952773E-2</v>
      </c>
    </row>
    <row r="490" spans="1:17">
      <c r="A490" s="2">
        <v>21403.756422337516</v>
      </c>
      <c r="B490">
        <v>27168</v>
      </c>
      <c r="C490" t="s">
        <v>10</v>
      </c>
      <c r="D490" t="s">
        <v>43</v>
      </c>
      <c r="E490" t="s">
        <v>89</v>
      </c>
      <c r="F490" t="s">
        <v>14</v>
      </c>
      <c r="G490">
        <v>8</v>
      </c>
      <c r="H490">
        <v>4.5999999999999996</v>
      </c>
      <c r="I490">
        <v>4</v>
      </c>
      <c r="J490">
        <v>1</v>
      </c>
      <c r="K490">
        <v>0</v>
      </c>
      <c r="L490">
        <v>1</v>
      </c>
      <c r="M490">
        <f t="shared" si="35"/>
        <v>21.403756422337516</v>
      </c>
      <c r="N490">
        <f t="shared" si="36"/>
        <v>7.3360659203980108</v>
      </c>
      <c r="O490">
        <f t="shared" si="37"/>
        <v>2.7313432835820892</v>
      </c>
      <c r="P490">
        <f t="shared" si="38"/>
        <v>7.4602361327689888</v>
      </c>
      <c r="Q490">
        <f t="shared" si="39"/>
        <v>2.0037314379594565E-2</v>
      </c>
    </row>
    <row r="491" spans="1:17">
      <c r="A491" s="2">
        <v>21200.690207226606</v>
      </c>
      <c r="B491">
        <v>31197</v>
      </c>
      <c r="C491" t="s">
        <v>10</v>
      </c>
      <c r="D491" t="s">
        <v>43</v>
      </c>
      <c r="E491" t="s">
        <v>89</v>
      </c>
      <c r="F491" t="s">
        <v>14</v>
      </c>
      <c r="G491">
        <v>8</v>
      </c>
      <c r="H491">
        <v>4.5999999999999996</v>
      </c>
      <c r="I491">
        <v>4</v>
      </c>
      <c r="J491">
        <v>1</v>
      </c>
      <c r="K491">
        <v>1</v>
      </c>
      <c r="L491">
        <v>1</v>
      </c>
      <c r="M491">
        <f t="shared" si="35"/>
        <v>21.200690207226607</v>
      </c>
      <c r="N491">
        <f t="shared" si="36"/>
        <v>11.36506592039801</v>
      </c>
      <c r="O491">
        <f t="shared" si="37"/>
        <v>2.7313432835820892</v>
      </c>
      <c r="P491">
        <f t="shared" si="38"/>
        <v>7.4602361327689888</v>
      </c>
      <c r="Q491">
        <f t="shared" si="39"/>
        <v>3.1041896469146801E-2</v>
      </c>
    </row>
    <row r="492" spans="1:17">
      <c r="A492" s="2">
        <v>19682.035010648502</v>
      </c>
      <c r="B492">
        <v>11554</v>
      </c>
      <c r="C492" t="s">
        <v>10</v>
      </c>
      <c r="D492" t="s">
        <v>43</v>
      </c>
      <c r="E492" t="s">
        <v>60</v>
      </c>
      <c r="F492" t="s">
        <v>14</v>
      </c>
      <c r="G492">
        <v>6</v>
      </c>
      <c r="H492">
        <v>3.8</v>
      </c>
      <c r="I492">
        <v>4</v>
      </c>
      <c r="J492">
        <v>1</v>
      </c>
      <c r="K492">
        <v>0</v>
      </c>
      <c r="L492">
        <v>1</v>
      </c>
      <c r="M492">
        <f t="shared" si="35"/>
        <v>19.682035010648502</v>
      </c>
      <c r="N492">
        <f t="shared" si="36"/>
        <v>-8.2779340796019891</v>
      </c>
      <c r="O492">
        <f t="shared" si="37"/>
        <v>0.73134328358208922</v>
      </c>
      <c r="P492">
        <f t="shared" si="38"/>
        <v>0.53486299844063212</v>
      </c>
      <c r="Q492">
        <f t="shared" si="39"/>
        <v>-6.0540114910521978E-3</v>
      </c>
    </row>
    <row r="493" spans="1:17">
      <c r="A493" s="2">
        <v>18678.414122738279</v>
      </c>
      <c r="B493">
        <v>16496</v>
      </c>
      <c r="C493" t="s">
        <v>10</v>
      </c>
      <c r="D493" t="s">
        <v>43</v>
      </c>
      <c r="E493" t="s">
        <v>60</v>
      </c>
      <c r="F493" t="s">
        <v>14</v>
      </c>
      <c r="G493">
        <v>6</v>
      </c>
      <c r="H493">
        <v>3.8</v>
      </c>
      <c r="I493">
        <v>4</v>
      </c>
      <c r="J493">
        <v>1</v>
      </c>
      <c r="K493">
        <v>1</v>
      </c>
      <c r="L493">
        <v>0</v>
      </c>
      <c r="M493">
        <f t="shared" si="35"/>
        <v>18.678414122738278</v>
      </c>
      <c r="N493">
        <f t="shared" si="36"/>
        <v>-3.3359340796019898</v>
      </c>
      <c r="O493">
        <f t="shared" si="37"/>
        <v>0.73134328358208922</v>
      </c>
      <c r="P493">
        <f t="shared" si="38"/>
        <v>0.53486299844063212</v>
      </c>
      <c r="Q493">
        <f t="shared" si="39"/>
        <v>-2.4397129835895138E-3</v>
      </c>
    </row>
    <row r="494" spans="1:17">
      <c r="A494" s="2">
        <v>20318.890973131369</v>
      </c>
      <c r="B494">
        <v>17583</v>
      </c>
      <c r="C494" t="s">
        <v>10</v>
      </c>
      <c r="D494" t="s">
        <v>43</v>
      </c>
      <c r="E494" t="s">
        <v>60</v>
      </c>
      <c r="F494" t="s">
        <v>14</v>
      </c>
      <c r="G494">
        <v>6</v>
      </c>
      <c r="H494">
        <v>3.8</v>
      </c>
      <c r="I494">
        <v>4</v>
      </c>
      <c r="J494">
        <v>1</v>
      </c>
      <c r="K494">
        <v>1</v>
      </c>
      <c r="L494">
        <v>0</v>
      </c>
      <c r="M494">
        <f t="shared" si="35"/>
        <v>20.318890973131367</v>
      </c>
      <c r="N494">
        <f t="shared" si="36"/>
        <v>-2.2489340796019897</v>
      </c>
      <c r="O494">
        <f t="shared" si="37"/>
        <v>0.73134328358208922</v>
      </c>
      <c r="P494">
        <f t="shared" si="38"/>
        <v>0.53486299844063212</v>
      </c>
      <c r="Q494">
        <f t="shared" si="39"/>
        <v>-1.6447428343357828E-3</v>
      </c>
    </row>
    <row r="495" spans="1:17">
      <c r="A495" s="2">
        <v>20127.044184749291</v>
      </c>
      <c r="B495">
        <v>18419</v>
      </c>
      <c r="C495" t="s">
        <v>10</v>
      </c>
      <c r="D495" t="s">
        <v>43</v>
      </c>
      <c r="E495" t="s">
        <v>60</v>
      </c>
      <c r="F495" t="s">
        <v>14</v>
      </c>
      <c r="G495">
        <v>6</v>
      </c>
      <c r="H495">
        <v>3.8</v>
      </c>
      <c r="I495">
        <v>4</v>
      </c>
      <c r="J495">
        <v>1</v>
      </c>
      <c r="K495">
        <v>1</v>
      </c>
      <c r="L495">
        <v>1</v>
      </c>
      <c r="M495">
        <f t="shared" si="35"/>
        <v>20.127044184749291</v>
      </c>
      <c r="N495">
        <f t="shared" si="36"/>
        <v>-1.4129340796019896</v>
      </c>
      <c r="O495">
        <f t="shared" si="37"/>
        <v>0.73134328358208922</v>
      </c>
      <c r="P495">
        <f t="shared" si="38"/>
        <v>0.53486299844063212</v>
      </c>
      <c r="Q495">
        <f t="shared" si="39"/>
        <v>-1.0333398492611561E-3</v>
      </c>
    </row>
    <row r="496" spans="1:17">
      <c r="A496" s="2">
        <v>19751.041430835972</v>
      </c>
      <c r="B496">
        <v>20510</v>
      </c>
      <c r="C496" t="s">
        <v>10</v>
      </c>
      <c r="D496" t="s">
        <v>43</v>
      </c>
      <c r="E496" t="s">
        <v>60</v>
      </c>
      <c r="F496" t="s">
        <v>14</v>
      </c>
      <c r="G496">
        <v>6</v>
      </c>
      <c r="H496">
        <v>3.8</v>
      </c>
      <c r="I496">
        <v>4</v>
      </c>
      <c r="J496">
        <v>1</v>
      </c>
      <c r="K496">
        <v>0</v>
      </c>
      <c r="L496">
        <v>1</v>
      </c>
      <c r="M496">
        <f t="shared" si="35"/>
        <v>19.751041430835972</v>
      </c>
      <c r="N496">
        <f t="shared" si="36"/>
        <v>0.67806592039801039</v>
      </c>
      <c r="O496">
        <f t="shared" si="37"/>
        <v>0.73134328358208922</v>
      </c>
      <c r="P496">
        <f t="shared" si="38"/>
        <v>0.53486299844063212</v>
      </c>
      <c r="Q496">
        <f t="shared" si="39"/>
        <v>4.9589895670899245E-4</v>
      </c>
    </row>
    <row r="497" spans="1:17">
      <c r="A497" s="2">
        <v>17844.730770783768</v>
      </c>
      <c r="B497">
        <v>21121</v>
      </c>
      <c r="C497" t="s">
        <v>10</v>
      </c>
      <c r="D497" t="s">
        <v>43</v>
      </c>
      <c r="E497" t="s">
        <v>60</v>
      </c>
      <c r="F497" t="s">
        <v>14</v>
      </c>
      <c r="G497">
        <v>6</v>
      </c>
      <c r="H497">
        <v>3.8</v>
      </c>
      <c r="I497">
        <v>4</v>
      </c>
      <c r="J497">
        <v>1</v>
      </c>
      <c r="K497">
        <v>1</v>
      </c>
      <c r="L497">
        <v>0</v>
      </c>
      <c r="M497">
        <f t="shared" si="35"/>
        <v>17.844730770783769</v>
      </c>
      <c r="N497">
        <f t="shared" si="36"/>
        <v>1.2890659203980104</v>
      </c>
      <c r="O497">
        <f t="shared" si="37"/>
        <v>0.73134328358208922</v>
      </c>
      <c r="P497">
        <f t="shared" si="38"/>
        <v>0.53486299844063212</v>
      </c>
      <c r="Q497">
        <f t="shared" si="39"/>
        <v>9.4274970297764896E-4</v>
      </c>
    </row>
    <row r="498" spans="1:17">
      <c r="A498" s="2">
        <v>18856.018690555909</v>
      </c>
      <c r="B498">
        <v>22423</v>
      </c>
      <c r="C498" t="s">
        <v>10</v>
      </c>
      <c r="D498" t="s">
        <v>43</v>
      </c>
      <c r="E498" t="s">
        <v>60</v>
      </c>
      <c r="F498" t="s">
        <v>14</v>
      </c>
      <c r="G498">
        <v>6</v>
      </c>
      <c r="H498">
        <v>3.8</v>
      </c>
      <c r="I498">
        <v>4</v>
      </c>
      <c r="J498">
        <v>1</v>
      </c>
      <c r="K498">
        <v>1</v>
      </c>
      <c r="L498">
        <v>0</v>
      </c>
      <c r="M498">
        <f t="shared" si="35"/>
        <v>18.85601869055591</v>
      </c>
      <c r="N498">
        <f t="shared" si="36"/>
        <v>2.5910659203980102</v>
      </c>
      <c r="O498">
        <f t="shared" si="37"/>
        <v>0.73134328358208922</v>
      </c>
      <c r="P498">
        <f t="shared" si="38"/>
        <v>0.53486299844063212</v>
      </c>
      <c r="Q498">
        <f t="shared" si="39"/>
        <v>1.8949586582015291E-3</v>
      </c>
    </row>
    <row r="499" spans="1:17">
      <c r="A499" s="2">
        <v>18566.070703281017</v>
      </c>
      <c r="B499">
        <v>24747</v>
      </c>
      <c r="C499" t="s">
        <v>10</v>
      </c>
      <c r="D499" t="s">
        <v>43</v>
      </c>
      <c r="E499" t="s">
        <v>60</v>
      </c>
      <c r="F499" t="s">
        <v>14</v>
      </c>
      <c r="G499">
        <v>6</v>
      </c>
      <c r="H499">
        <v>3.8</v>
      </c>
      <c r="I499">
        <v>4</v>
      </c>
      <c r="J499">
        <v>1</v>
      </c>
      <c r="K499">
        <v>1</v>
      </c>
      <c r="L499">
        <v>1</v>
      </c>
      <c r="M499">
        <f t="shared" si="35"/>
        <v>18.566070703281017</v>
      </c>
      <c r="N499">
        <f t="shared" si="36"/>
        <v>4.9150659203980105</v>
      </c>
      <c r="O499">
        <f t="shared" si="37"/>
        <v>0.73134328358208922</v>
      </c>
      <c r="P499">
        <f t="shared" si="38"/>
        <v>0.53486299844063212</v>
      </c>
      <c r="Q499">
        <f t="shared" si="39"/>
        <v>3.5946004492463045E-3</v>
      </c>
    </row>
    <row r="500" spans="1:17">
      <c r="A500" s="2">
        <v>18063.004910852906</v>
      </c>
      <c r="B500">
        <v>27574</v>
      </c>
      <c r="C500" t="s">
        <v>10</v>
      </c>
      <c r="D500" t="s">
        <v>43</v>
      </c>
      <c r="E500" t="s">
        <v>60</v>
      </c>
      <c r="F500" t="s">
        <v>14</v>
      </c>
      <c r="G500">
        <v>6</v>
      </c>
      <c r="H500">
        <v>3.8</v>
      </c>
      <c r="I500">
        <v>4</v>
      </c>
      <c r="J500">
        <v>1</v>
      </c>
      <c r="K500">
        <v>0</v>
      </c>
      <c r="L500">
        <v>0</v>
      </c>
      <c r="M500">
        <f t="shared" si="35"/>
        <v>18.063004910852907</v>
      </c>
      <c r="N500">
        <f t="shared" si="36"/>
        <v>7.7420659203980104</v>
      </c>
      <c r="O500">
        <f t="shared" si="37"/>
        <v>0.73134328358208922</v>
      </c>
      <c r="P500">
        <f t="shared" si="38"/>
        <v>0.53486299844063212</v>
      </c>
      <c r="Q500">
        <f t="shared" si="39"/>
        <v>5.6621079119328699E-3</v>
      </c>
    </row>
    <row r="501" spans="1:17">
      <c r="A501" s="2">
        <v>17768.059505432895</v>
      </c>
      <c r="B501">
        <v>28385</v>
      </c>
      <c r="C501" t="s">
        <v>10</v>
      </c>
      <c r="D501" t="s">
        <v>43</v>
      </c>
      <c r="E501" t="s">
        <v>60</v>
      </c>
      <c r="F501" t="s">
        <v>14</v>
      </c>
      <c r="G501">
        <v>6</v>
      </c>
      <c r="H501">
        <v>3.8</v>
      </c>
      <c r="I501">
        <v>4</v>
      </c>
      <c r="J501">
        <v>1</v>
      </c>
      <c r="K501">
        <v>1</v>
      </c>
      <c r="L501">
        <v>1</v>
      </c>
      <c r="M501">
        <f t="shared" si="35"/>
        <v>17.768059505432895</v>
      </c>
      <c r="N501">
        <f t="shared" si="36"/>
        <v>8.5530659203980104</v>
      </c>
      <c r="O501">
        <f t="shared" si="37"/>
        <v>0.73134328358208922</v>
      </c>
      <c r="P501">
        <f t="shared" si="38"/>
        <v>0.53486299844063212</v>
      </c>
      <c r="Q501">
        <f t="shared" si="39"/>
        <v>6.2552273149179445E-3</v>
      </c>
    </row>
    <row r="502" spans="1:17">
      <c r="A502" s="2">
        <v>23197.436789974461</v>
      </c>
      <c r="B502">
        <v>2295</v>
      </c>
      <c r="C502" t="s">
        <v>10</v>
      </c>
      <c r="D502" t="s">
        <v>43</v>
      </c>
      <c r="E502" t="s">
        <v>44</v>
      </c>
      <c r="F502" t="s">
        <v>14</v>
      </c>
      <c r="G502">
        <v>6</v>
      </c>
      <c r="H502">
        <v>3.8</v>
      </c>
      <c r="I502">
        <v>4</v>
      </c>
      <c r="J502">
        <v>1</v>
      </c>
      <c r="K502">
        <v>1</v>
      </c>
      <c r="L502">
        <v>1</v>
      </c>
      <c r="M502">
        <f t="shared" si="35"/>
        <v>23.197436789974461</v>
      </c>
      <c r="N502">
        <f t="shared" si="36"/>
        <v>-17.536934079601991</v>
      </c>
      <c r="O502">
        <f t="shared" si="37"/>
        <v>0.73134328358208922</v>
      </c>
      <c r="P502">
        <f t="shared" si="38"/>
        <v>0.53486299844063212</v>
      </c>
      <c r="Q502">
        <f t="shared" si="39"/>
        <v>-1.2825518953738763E-2</v>
      </c>
    </row>
    <row r="503" spans="1:17">
      <c r="A503" s="2">
        <v>23102.022367248082</v>
      </c>
      <c r="B503">
        <v>5653</v>
      </c>
      <c r="C503" t="s">
        <v>10</v>
      </c>
      <c r="D503" t="s">
        <v>43</v>
      </c>
      <c r="E503" t="s">
        <v>44</v>
      </c>
      <c r="F503" t="s">
        <v>14</v>
      </c>
      <c r="G503">
        <v>6</v>
      </c>
      <c r="H503">
        <v>3.8</v>
      </c>
      <c r="I503">
        <v>4</v>
      </c>
      <c r="J503">
        <v>1</v>
      </c>
      <c r="K503">
        <v>0</v>
      </c>
      <c r="L503">
        <v>0</v>
      </c>
      <c r="M503">
        <f t="shared" si="35"/>
        <v>23.102022367248082</v>
      </c>
      <c r="N503">
        <f t="shared" si="36"/>
        <v>-14.178934079601989</v>
      </c>
      <c r="O503">
        <f t="shared" si="37"/>
        <v>0.73134328358208922</v>
      </c>
      <c r="P503">
        <f t="shared" si="38"/>
        <v>0.53486299844063212</v>
      </c>
      <c r="Q503">
        <f t="shared" si="39"/>
        <v>-1.0369668207470106E-2</v>
      </c>
    </row>
    <row r="504" spans="1:17">
      <c r="A504" s="2">
        <v>22460.529996304223</v>
      </c>
      <c r="B504">
        <v>8928</v>
      </c>
      <c r="C504" t="s">
        <v>10</v>
      </c>
      <c r="D504" t="s">
        <v>43</v>
      </c>
      <c r="E504" t="s">
        <v>44</v>
      </c>
      <c r="F504" t="s">
        <v>14</v>
      </c>
      <c r="G504">
        <v>6</v>
      </c>
      <c r="H504">
        <v>3.8</v>
      </c>
      <c r="I504">
        <v>4</v>
      </c>
      <c r="J504">
        <v>1</v>
      </c>
      <c r="K504">
        <v>0</v>
      </c>
      <c r="L504">
        <v>1</v>
      </c>
      <c r="M504">
        <f t="shared" si="35"/>
        <v>22.460529996304224</v>
      </c>
      <c r="N504">
        <f t="shared" si="36"/>
        <v>-10.90393407960199</v>
      </c>
      <c r="O504">
        <f t="shared" si="37"/>
        <v>0.73134328358208922</v>
      </c>
      <c r="P504">
        <f t="shared" si="38"/>
        <v>0.53486299844063212</v>
      </c>
      <c r="Q504">
        <f t="shared" si="39"/>
        <v>-7.9745189537387649E-3</v>
      </c>
    </row>
    <row r="505" spans="1:17">
      <c r="A505" s="2">
        <v>21607.772565554827</v>
      </c>
      <c r="B505">
        <v>11069</v>
      </c>
      <c r="C505" t="s">
        <v>10</v>
      </c>
      <c r="D505" t="s">
        <v>43</v>
      </c>
      <c r="E505" t="s">
        <v>44</v>
      </c>
      <c r="F505" t="s">
        <v>14</v>
      </c>
      <c r="G505">
        <v>6</v>
      </c>
      <c r="H505">
        <v>3.8</v>
      </c>
      <c r="I505">
        <v>4</v>
      </c>
      <c r="J505">
        <v>1</v>
      </c>
      <c r="K505">
        <v>0</v>
      </c>
      <c r="L505">
        <v>1</v>
      </c>
      <c r="M505">
        <f t="shared" si="35"/>
        <v>21.607772565554829</v>
      </c>
      <c r="N505">
        <f t="shared" si="36"/>
        <v>-8.7629340796019903</v>
      </c>
      <c r="O505">
        <f t="shared" si="37"/>
        <v>0.73134328358208922</v>
      </c>
      <c r="P505">
        <f t="shared" si="38"/>
        <v>0.53486299844063212</v>
      </c>
      <c r="Q505">
        <f t="shared" si="39"/>
        <v>-6.4087129835895124E-3</v>
      </c>
    </row>
    <row r="506" spans="1:17">
      <c r="A506" s="2">
        <v>22004.930437536746</v>
      </c>
      <c r="B506">
        <v>15516</v>
      </c>
      <c r="C506" t="s">
        <v>10</v>
      </c>
      <c r="D506" t="s">
        <v>43</v>
      </c>
      <c r="E506" t="s">
        <v>44</v>
      </c>
      <c r="F506" t="s">
        <v>14</v>
      </c>
      <c r="G506">
        <v>6</v>
      </c>
      <c r="H506">
        <v>3.8</v>
      </c>
      <c r="I506">
        <v>4</v>
      </c>
      <c r="J506">
        <v>1</v>
      </c>
      <c r="K506">
        <v>1</v>
      </c>
      <c r="L506">
        <v>1</v>
      </c>
      <c r="M506">
        <f t="shared" si="35"/>
        <v>22.004930437536746</v>
      </c>
      <c r="N506">
        <f t="shared" si="36"/>
        <v>-4.3159340796019894</v>
      </c>
      <c r="O506">
        <f t="shared" si="37"/>
        <v>0.73134328358208922</v>
      </c>
      <c r="P506">
        <f t="shared" si="38"/>
        <v>0.53486299844063212</v>
      </c>
      <c r="Q506">
        <f t="shared" si="39"/>
        <v>-3.156429401499961E-3</v>
      </c>
    </row>
    <row r="507" spans="1:17">
      <c r="A507" s="2">
        <v>20830.994296064724</v>
      </c>
      <c r="B507">
        <v>19419</v>
      </c>
      <c r="C507" t="s">
        <v>10</v>
      </c>
      <c r="D507" t="s">
        <v>43</v>
      </c>
      <c r="E507" t="s">
        <v>44</v>
      </c>
      <c r="F507" t="s">
        <v>14</v>
      </c>
      <c r="G507">
        <v>6</v>
      </c>
      <c r="H507">
        <v>3.8</v>
      </c>
      <c r="I507">
        <v>4</v>
      </c>
      <c r="J507">
        <v>1</v>
      </c>
      <c r="K507">
        <v>1</v>
      </c>
      <c r="L507">
        <v>0</v>
      </c>
      <c r="M507">
        <f t="shared" si="35"/>
        <v>20.830994296064723</v>
      </c>
      <c r="N507">
        <f t="shared" si="36"/>
        <v>-0.41293407960198963</v>
      </c>
      <c r="O507">
        <f t="shared" si="37"/>
        <v>0.73134328358208922</v>
      </c>
      <c r="P507">
        <f t="shared" si="38"/>
        <v>0.53486299844063212</v>
      </c>
      <c r="Q507">
        <f t="shared" si="39"/>
        <v>-3.0199656567906692E-4</v>
      </c>
    </row>
    <row r="508" spans="1:17">
      <c r="A508" s="2">
        <v>20109.904121274983</v>
      </c>
      <c r="B508">
        <v>22891</v>
      </c>
      <c r="C508" t="s">
        <v>10</v>
      </c>
      <c r="D508" t="s">
        <v>43</v>
      </c>
      <c r="E508" t="s">
        <v>44</v>
      </c>
      <c r="F508" t="s">
        <v>14</v>
      </c>
      <c r="G508">
        <v>6</v>
      </c>
      <c r="H508">
        <v>3.8</v>
      </c>
      <c r="I508">
        <v>4</v>
      </c>
      <c r="J508">
        <v>1</v>
      </c>
      <c r="K508">
        <v>1</v>
      </c>
      <c r="L508">
        <v>1</v>
      </c>
      <c r="M508">
        <f t="shared" si="35"/>
        <v>20.109904121274983</v>
      </c>
      <c r="N508">
        <f t="shared" si="36"/>
        <v>3.0590659203980102</v>
      </c>
      <c r="O508">
        <f t="shared" si="37"/>
        <v>0.73134328358208922</v>
      </c>
      <c r="P508">
        <f t="shared" si="38"/>
        <v>0.53486299844063212</v>
      </c>
      <c r="Q508">
        <f t="shared" si="39"/>
        <v>2.2372273149179468E-3</v>
      </c>
    </row>
    <row r="509" spans="1:17">
      <c r="A509" s="2">
        <v>19116.131087399801</v>
      </c>
      <c r="B509">
        <v>26252</v>
      </c>
      <c r="C509" t="s">
        <v>10</v>
      </c>
      <c r="D509" t="s">
        <v>43</v>
      </c>
      <c r="E509" t="s">
        <v>44</v>
      </c>
      <c r="F509" t="s">
        <v>14</v>
      </c>
      <c r="G509">
        <v>6</v>
      </c>
      <c r="H509">
        <v>3.8</v>
      </c>
      <c r="I509">
        <v>4</v>
      </c>
      <c r="J509">
        <v>1</v>
      </c>
      <c r="K509">
        <v>0</v>
      </c>
      <c r="L509">
        <v>1</v>
      </c>
      <c r="M509">
        <f t="shared" si="35"/>
        <v>19.1161310873998</v>
      </c>
      <c r="N509">
        <f t="shared" si="36"/>
        <v>6.4200659203980104</v>
      </c>
      <c r="O509">
        <f t="shared" si="37"/>
        <v>0.73134328358208922</v>
      </c>
      <c r="P509">
        <f t="shared" si="38"/>
        <v>0.53486299844063212</v>
      </c>
      <c r="Q509">
        <f t="shared" si="39"/>
        <v>4.6952720910373481E-3</v>
      </c>
    </row>
    <row r="510" spans="1:17">
      <c r="A510" s="2">
        <v>19689.740844004376</v>
      </c>
      <c r="B510">
        <v>27077</v>
      </c>
      <c r="C510" t="s">
        <v>10</v>
      </c>
      <c r="D510" t="s">
        <v>43</v>
      </c>
      <c r="E510" t="s">
        <v>44</v>
      </c>
      <c r="F510" t="s">
        <v>14</v>
      </c>
      <c r="G510">
        <v>6</v>
      </c>
      <c r="H510">
        <v>3.8</v>
      </c>
      <c r="I510">
        <v>4</v>
      </c>
      <c r="J510">
        <v>1</v>
      </c>
      <c r="K510">
        <v>1</v>
      </c>
      <c r="L510">
        <v>0</v>
      </c>
      <c r="M510">
        <f t="shared" si="35"/>
        <v>19.689740844004376</v>
      </c>
      <c r="N510">
        <f t="shared" si="36"/>
        <v>7.2450659203980106</v>
      </c>
      <c r="O510">
        <f t="shared" si="37"/>
        <v>0.73134328358208922</v>
      </c>
      <c r="P510">
        <f t="shared" si="38"/>
        <v>0.53486299844063212</v>
      </c>
      <c r="Q510">
        <f t="shared" si="39"/>
        <v>5.2986302999925719E-3</v>
      </c>
    </row>
    <row r="511" spans="1:17">
      <c r="A511" s="2">
        <v>19338.375997572759</v>
      </c>
      <c r="B511">
        <v>27966</v>
      </c>
      <c r="C511" t="s">
        <v>10</v>
      </c>
      <c r="D511" t="s">
        <v>43</v>
      </c>
      <c r="E511" t="s">
        <v>44</v>
      </c>
      <c r="F511" t="s">
        <v>14</v>
      </c>
      <c r="G511">
        <v>6</v>
      </c>
      <c r="H511">
        <v>3.8</v>
      </c>
      <c r="I511">
        <v>4</v>
      </c>
      <c r="J511">
        <v>1</v>
      </c>
      <c r="K511">
        <v>0</v>
      </c>
      <c r="L511">
        <v>1</v>
      </c>
      <c r="M511">
        <f t="shared" si="35"/>
        <v>19.338375997572758</v>
      </c>
      <c r="N511">
        <f t="shared" si="36"/>
        <v>8.1340659203980099</v>
      </c>
      <c r="O511">
        <f t="shared" si="37"/>
        <v>0.73134328358208922</v>
      </c>
      <c r="P511">
        <f t="shared" si="38"/>
        <v>0.53486299844063212</v>
      </c>
      <c r="Q511">
        <f t="shared" si="39"/>
        <v>5.9487944790970497E-3</v>
      </c>
    </row>
    <row r="512" spans="1:17">
      <c r="A512" s="2">
        <v>21903.322617519607</v>
      </c>
      <c r="B512">
        <v>4537</v>
      </c>
      <c r="C512" t="s">
        <v>10</v>
      </c>
      <c r="D512" t="s">
        <v>61</v>
      </c>
      <c r="E512" t="s">
        <v>62</v>
      </c>
      <c r="F512" t="s">
        <v>14</v>
      </c>
      <c r="G512">
        <v>6</v>
      </c>
      <c r="H512">
        <v>3.5</v>
      </c>
      <c r="I512">
        <v>4</v>
      </c>
      <c r="J512">
        <v>1</v>
      </c>
      <c r="K512">
        <v>1</v>
      </c>
      <c r="L512">
        <v>0</v>
      </c>
      <c r="M512">
        <f t="shared" si="35"/>
        <v>21.903322617519606</v>
      </c>
      <c r="N512">
        <f t="shared" si="36"/>
        <v>-15.29493407960199</v>
      </c>
      <c r="O512">
        <f t="shared" si="37"/>
        <v>0.73134328358208922</v>
      </c>
      <c r="P512">
        <f t="shared" si="38"/>
        <v>0.53486299844063212</v>
      </c>
      <c r="Q512">
        <f t="shared" si="39"/>
        <v>-1.118584731194772E-2</v>
      </c>
    </row>
    <row r="513" spans="1:17">
      <c r="A513" s="2">
        <v>22736.834468871864</v>
      </c>
      <c r="B513">
        <v>5690</v>
      </c>
      <c r="C513" t="s">
        <v>10</v>
      </c>
      <c r="D513" t="s">
        <v>61</v>
      </c>
      <c r="E513" t="s">
        <v>62</v>
      </c>
      <c r="F513" t="s">
        <v>14</v>
      </c>
      <c r="G513">
        <v>6</v>
      </c>
      <c r="H513">
        <v>3.5</v>
      </c>
      <c r="I513">
        <v>4</v>
      </c>
      <c r="J513">
        <v>1</v>
      </c>
      <c r="K513">
        <v>1</v>
      </c>
      <c r="L513">
        <v>1</v>
      </c>
      <c r="M513">
        <f t="shared" si="35"/>
        <v>22.736834468871866</v>
      </c>
      <c r="N513">
        <f t="shared" si="36"/>
        <v>-14.14193407960199</v>
      </c>
      <c r="O513">
        <f t="shared" si="37"/>
        <v>0.73134328358208922</v>
      </c>
      <c r="P513">
        <f t="shared" si="38"/>
        <v>0.53486299844063212</v>
      </c>
      <c r="Q513">
        <f t="shared" si="39"/>
        <v>-1.034260850597757E-2</v>
      </c>
    </row>
    <row r="514" spans="1:17">
      <c r="A514" s="2">
        <v>22104.973571307852</v>
      </c>
      <c r="B514">
        <v>9049</v>
      </c>
      <c r="C514" t="s">
        <v>10</v>
      </c>
      <c r="D514" t="s">
        <v>61</v>
      </c>
      <c r="E514" t="s">
        <v>62</v>
      </c>
      <c r="F514" t="s">
        <v>14</v>
      </c>
      <c r="G514">
        <v>6</v>
      </c>
      <c r="H514">
        <v>3.5</v>
      </c>
      <c r="I514">
        <v>4</v>
      </c>
      <c r="J514">
        <v>1</v>
      </c>
      <c r="K514">
        <v>1</v>
      </c>
      <c r="L514">
        <v>1</v>
      </c>
      <c r="M514">
        <f t="shared" si="35"/>
        <v>22.104973571307852</v>
      </c>
      <c r="N514">
        <f t="shared" si="36"/>
        <v>-10.78293407960199</v>
      </c>
      <c r="O514">
        <f t="shared" si="37"/>
        <v>0.73134328358208922</v>
      </c>
      <c r="P514">
        <f t="shared" si="38"/>
        <v>0.53486299844063212</v>
      </c>
      <c r="Q514">
        <f t="shared" si="39"/>
        <v>-7.8860264164253326E-3</v>
      </c>
    </row>
    <row r="515" spans="1:17">
      <c r="A515" s="2">
        <v>22311.04951296209</v>
      </c>
      <c r="B515">
        <v>11221</v>
      </c>
      <c r="C515" t="s">
        <v>10</v>
      </c>
      <c r="D515" t="s">
        <v>61</v>
      </c>
      <c r="E515" t="s">
        <v>62</v>
      </c>
      <c r="F515" t="s">
        <v>14</v>
      </c>
      <c r="G515">
        <v>6</v>
      </c>
      <c r="H515">
        <v>3.5</v>
      </c>
      <c r="I515">
        <v>4</v>
      </c>
      <c r="J515">
        <v>1</v>
      </c>
      <c r="K515">
        <v>1</v>
      </c>
      <c r="L515">
        <v>1</v>
      </c>
      <c r="M515">
        <f t="shared" ref="M515:M578" si="40">A515/1000</f>
        <v>22.311049512962089</v>
      </c>
      <c r="N515">
        <f t="shared" ref="N515:N578" si="41">(B515-AVERAGE(B:B))/1000</f>
        <v>-8.6109340796019893</v>
      </c>
      <c r="O515">
        <f t="shared" ref="O515:O578" si="42">G515-AVERAGE(G:G)</f>
        <v>0.73134328358208922</v>
      </c>
      <c r="P515">
        <f t="shared" ref="P515:P578" si="43">O515*O515</f>
        <v>0.53486299844063212</v>
      </c>
      <c r="Q515">
        <f t="shared" ref="Q515:Q578" si="44">N515*O515/1000</f>
        <v>-6.2975488044850342E-3</v>
      </c>
    </row>
    <row r="516" spans="1:17">
      <c r="A516" s="2">
        <v>21875.097630829918</v>
      </c>
      <c r="B516">
        <v>12313</v>
      </c>
      <c r="C516" t="s">
        <v>10</v>
      </c>
      <c r="D516" t="s">
        <v>61</v>
      </c>
      <c r="E516" t="s">
        <v>62</v>
      </c>
      <c r="F516" t="s">
        <v>14</v>
      </c>
      <c r="G516">
        <v>6</v>
      </c>
      <c r="H516">
        <v>3.5</v>
      </c>
      <c r="I516">
        <v>4</v>
      </c>
      <c r="J516">
        <v>1</v>
      </c>
      <c r="K516">
        <v>0</v>
      </c>
      <c r="L516">
        <v>1</v>
      </c>
      <c r="M516">
        <f t="shared" si="40"/>
        <v>21.875097630829917</v>
      </c>
      <c r="N516">
        <f t="shared" si="41"/>
        <v>-7.5189340796019897</v>
      </c>
      <c r="O516">
        <f t="shared" si="42"/>
        <v>0.73134328358208922</v>
      </c>
      <c r="P516">
        <f t="shared" si="43"/>
        <v>0.53486299844063212</v>
      </c>
      <c r="Q516">
        <f t="shared" si="44"/>
        <v>-5.4989219388133928E-3</v>
      </c>
    </row>
    <row r="517" spans="1:17">
      <c r="A517" s="2">
        <v>20627.661689079207</v>
      </c>
      <c r="B517">
        <v>20770</v>
      </c>
      <c r="C517" t="s">
        <v>10</v>
      </c>
      <c r="D517" t="s">
        <v>61</v>
      </c>
      <c r="E517" t="s">
        <v>62</v>
      </c>
      <c r="F517" t="s">
        <v>14</v>
      </c>
      <c r="G517">
        <v>6</v>
      </c>
      <c r="H517">
        <v>3.5</v>
      </c>
      <c r="I517">
        <v>4</v>
      </c>
      <c r="J517">
        <v>1</v>
      </c>
      <c r="K517">
        <v>1</v>
      </c>
      <c r="L517">
        <v>1</v>
      </c>
      <c r="M517">
        <f t="shared" si="40"/>
        <v>20.627661689079208</v>
      </c>
      <c r="N517">
        <f t="shared" si="41"/>
        <v>0.9380659203980104</v>
      </c>
      <c r="O517">
        <f t="shared" si="42"/>
        <v>0.73134328358208922</v>
      </c>
      <c r="P517">
        <f t="shared" si="43"/>
        <v>0.53486299844063212</v>
      </c>
      <c r="Q517">
        <f t="shared" si="44"/>
        <v>6.860482104403357E-4</v>
      </c>
    </row>
    <row r="518" spans="1:17">
      <c r="A518" s="2">
        <v>19540.244788573935</v>
      </c>
      <c r="B518">
        <v>22628</v>
      </c>
      <c r="C518" t="s">
        <v>10</v>
      </c>
      <c r="D518" t="s">
        <v>61</v>
      </c>
      <c r="E518" t="s">
        <v>62</v>
      </c>
      <c r="F518" t="s">
        <v>14</v>
      </c>
      <c r="G518">
        <v>6</v>
      </c>
      <c r="H518">
        <v>3.5</v>
      </c>
      <c r="I518">
        <v>4</v>
      </c>
      <c r="J518">
        <v>1</v>
      </c>
      <c r="K518">
        <v>1</v>
      </c>
      <c r="L518">
        <v>0</v>
      </c>
      <c r="M518">
        <f t="shared" si="40"/>
        <v>19.540244788573936</v>
      </c>
      <c r="N518">
        <f t="shared" si="41"/>
        <v>2.7960659203980103</v>
      </c>
      <c r="O518">
        <f t="shared" si="42"/>
        <v>0.73134328358208922</v>
      </c>
      <c r="P518">
        <f t="shared" si="43"/>
        <v>0.53486299844063212</v>
      </c>
      <c r="Q518">
        <f t="shared" si="44"/>
        <v>2.0448840313358574E-3</v>
      </c>
    </row>
    <row r="519" spans="1:17">
      <c r="A519" s="2">
        <v>19204.809341419535</v>
      </c>
      <c r="B519">
        <v>26477</v>
      </c>
      <c r="C519" t="s">
        <v>10</v>
      </c>
      <c r="D519" t="s">
        <v>61</v>
      </c>
      <c r="E519" t="s">
        <v>62</v>
      </c>
      <c r="F519" t="s">
        <v>14</v>
      </c>
      <c r="G519">
        <v>6</v>
      </c>
      <c r="H519">
        <v>3.5</v>
      </c>
      <c r="I519">
        <v>4</v>
      </c>
      <c r="J519">
        <v>1</v>
      </c>
      <c r="K519">
        <v>0</v>
      </c>
      <c r="L519">
        <v>1</v>
      </c>
      <c r="M519">
        <f t="shared" si="40"/>
        <v>19.204809341419537</v>
      </c>
      <c r="N519">
        <f t="shared" si="41"/>
        <v>6.64506592039801</v>
      </c>
      <c r="O519">
        <f t="shared" si="42"/>
        <v>0.73134328358208922</v>
      </c>
      <c r="P519">
        <f t="shared" si="43"/>
        <v>0.53486299844063212</v>
      </c>
      <c r="Q519">
        <f t="shared" si="44"/>
        <v>4.8598243298433189E-3</v>
      </c>
    </row>
    <row r="520" spans="1:17">
      <c r="A520" s="2">
        <v>18158.083129084043</v>
      </c>
      <c r="B520">
        <v>28354</v>
      </c>
      <c r="C520" t="s">
        <v>10</v>
      </c>
      <c r="D520" t="s">
        <v>61</v>
      </c>
      <c r="E520" t="s">
        <v>62</v>
      </c>
      <c r="F520" t="s">
        <v>14</v>
      </c>
      <c r="G520">
        <v>6</v>
      </c>
      <c r="H520">
        <v>3.5</v>
      </c>
      <c r="I520">
        <v>4</v>
      </c>
      <c r="J520">
        <v>1</v>
      </c>
      <c r="K520">
        <v>0</v>
      </c>
      <c r="L520">
        <v>0</v>
      </c>
      <c r="M520">
        <f t="shared" si="40"/>
        <v>18.158083129084044</v>
      </c>
      <c r="N520">
        <f t="shared" si="41"/>
        <v>8.5220659203980098</v>
      </c>
      <c r="O520">
        <f t="shared" si="42"/>
        <v>0.73134328358208922</v>
      </c>
      <c r="P520">
        <f t="shared" si="43"/>
        <v>0.53486299844063212</v>
      </c>
      <c r="Q520">
        <f t="shared" si="44"/>
        <v>6.2325556731268996E-3</v>
      </c>
    </row>
    <row r="521" spans="1:17">
      <c r="A521" s="2">
        <v>18529.342117114098</v>
      </c>
      <c r="B521">
        <v>30063</v>
      </c>
      <c r="C521" t="s">
        <v>10</v>
      </c>
      <c r="D521" t="s">
        <v>61</v>
      </c>
      <c r="E521" t="s">
        <v>62</v>
      </c>
      <c r="F521" t="s">
        <v>14</v>
      </c>
      <c r="G521">
        <v>6</v>
      </c>
      <c r="H521">
        <v>3.5</v>
      </c>
      <c r="I521">
        <v>4</v>
      </c>
      <c r="J521">
        <v>1</v>
      </c>
      <c r="K521">
        <v>0</v>
      </c>
      <c r="L521">
        <v>1</v>
      </c>
      <c r="M521">
        <f t="shared" si="40"/>
        <v>18.529342117114098</v>
      </c>
      <c r="N521">
        <f t="shared" si="41"/>
        <v>10.231065920398011</v>
      </c>
      <c r="O521">
        <f t="shared" si="42"/>
        <v>0.73134328358208922</v>
      </c>
      <c r="P521">
        <f t="shared" si="43"/>
        <v>0.53486299844063212</v>
      </c>
      <c r="Q521">
        <f t="shared" si="44"/>
        <v>7.4824213447686914E-3</v>
      </c>
    </row>
    <row r="522" spans="1:17">
      <c r="A522" s="2">
        <v>21383.067160496725</v>
      </c>
      <c r="B522">
        <v>7287</v>
      </c>
      <c r="C522" t="s">
        <v>10</v>
      </c>
      <c r="D522" t="s">
        <v>61</v>
      </c>
      <c r="E522" t="s">
        <v>17</v>
      </c>
      <c r="F522" t="s">
        <v>14</v>
      </c>
      <c r="G522">
        <v>6</v>
      </c>
      <c r="H522">
        <v>3.5</v>
      </c>
      <c r="I522">
        <v>4</v>
      </c>
      <c r="J522">
        <v>1</v>
      </c>
      <c r="K522">
        <v>1</v>
      </c>
      <c r="L522">
        <v>1</v>
      </c>
      <c r="M522">
        <f t="shared" si="40"/>
        <v>21.383067160496726</v>
      </c>
      <c r="N522">
        <f t="shared" si="41"/>
        <v>-12.54493407960199</v>
      </c>
      <c r="O522">
        <f t="shared" si="42"/>
        <v>0.73134328358208922</v>
      </c>
      <c r="P522">
        <f t="shared" si="43"/>
        <v>0.53486299844063212</v>
      </c>
      <c r="Q522">
        <f t="shared" si="44"/>
        <v>-9.1746532820969739E-3</v>
      </c>
    </row>
    <row r="523" spans="1:17">
      <c r="A523" s="2">
        <v>20452.669474948616</v>
      </c>
      <c r="B523">
        <v>10338</v>
      </c>
      <c r="C523" t="s">
        <v>10</v>
      </c>
      <c r="D523" t="s">
        <v>61</v>
      </c>
      <c r="E523" t="s">
        <v>17</v>
      </c>
      <c r="F523" t="s">
        <v>14</v>
      </c>
      <c r="G523">
        <v>6</v>
      </c>
      <c r="H523">
        <v>3.5</v>
      </c>
      <c r="I523">
        <v>4</v>
      </c>
      <c r="J523">
        <v>1</v>
      </c>
      <c r="K523">
        <v>0</v>
      </c>
      <c r="L523">
        <v>0</v>
      </c>
      <c r="M523">
        <f t="shared" si="40"/>
        <v>20.452669474948618</v>
      </c>
      <c r="N523">
        <f t="shared" si="41"/>
        <v>-9.4939340796019902</v>
      </c>
      <c r="O523">
        <f t="shared" si="42"/>
        <v>0.73134328358208922</v>
      </c>
      <c r="P523">
        <f t="shared" si="43"/>
        <v>0.53486299844063212</v>
      </c>
      <c r="Q523">
        <f t="shared" si="44"/>
        <v>-6.9433249238880198E-3</v>
      </c>
    </row>
    <row r="524" spans="1:17">
      <c r="A524" s="2">
        <v>20677.59381919443</v>
      </c>
      <c r="B524">
        <v>11204</v>
      </c>
      <c r="C524" t="s">
        <v>10</v>
      </c>
      <c r="D524" t="s">
        <v>61</v>
      </c>
      <c r="E524" t="s">
        <v>17</v>
      </c>
      <c r="F524" t="s">
        <v>14</v>
      </c>
      <c r="G524">
        <v>6</v>
      </c>
      <c r="H524">
        <v>3.5</v>
      </c>
      <c r="I524">
        <v>4</v>
      </c>
      <c r="J524">
        <v>1</v>
      </c>
      <c r="K524">
        <v>1</v>
      </c>
      <c r="L524">
        <v>0</v>
      </c>
      <c r="M524">
        <f t="shared" si="40"/>
        <v>20.677593819194431</v>
      </c>
      <c r="N524">
        <f t="shared" si="41"/>
        <v>-8.6279340796019888</v>
      </c>
      <c r="O524">
        <f t="shared" si="42"/>
        <v>0.73134328358208922</v>
      </c>
      <c r="P524">
        <f t="shared" si="43"/>
        <v>0.53486299844063212</v>
      </c>
      <c r="Q524">
        <f t="shared" si="44"/>
        <v>-6.309981640305929E-3</v>
      </c>
    </row>
    <row r="525" spans="1:17">
      <c r="A525" s="2">
        <v>19294.787504345011</v>
      </c>
      <c r="B525">
        <v>19539</v>
      </c>
      <c r="C525" t="s">
        <v>10</v>
      </c>
      <c r="D525" t="s">
        <v>61</v>
      </c>
      <c r="E525" t="s">
        <v>17</v>
      </c>
      <c r="F525" t="s">
        <v>14</v>
      </c>
      <c r="G525">
        <v>6</v>
      </c>
      <c r="H525">
        <v>3.5</v>
      </c>
      <c r="I525">
        <v>4</v>
      </c>
      <c r="J525">
        <v>1</v>
      </c>
      <c r="K525">
        <v>0</v>
      </c>
      <c r="L525">
        <v>0</v>
      </c>
      <c r="M525">
        <f t="shared" si="40"/>
        <v>19.29478750434501</v>
      </c>
      <c r="N525">
        <f t="shared" si="41"/>
        <v>-0.29293407960198964</v>
      </c>
      <c r="O525">
        <f t="shared" si="42"/>
        <v>0.73134328358208922</v>
      </c>
      <c r="P525">
        <f t="shared" si="43"/>
        <v>0.53486299844063212</v>
      </c>
      <c r="Q525">
        <f t="shared" si="44"/>
        <v>-2.1423537164921621E-4</v>
      </c>
    </row>
    <row r="526" spans="1:17">
      <c r="A526" s="2">
        <v>18548.978592642379</v>
      </c>
      <c r="B526">
        <v>20870</v>
      </c>
      <c r="C526" t="s">
        <v>10</v>
      </c>
      <c r="D526" t="s">
        <v>61</v>
      </c>
      <c r="E526" t="s">
        <v>17</v>
      </c>
      <c r="F526" t="s">
        <v>14</v>
      </c>
      <c r="G526">
        <v>6</v>
      </c>
      <c r="H526">
        <v>3.5</v>
      </c>
      <c r="I526">
        <v>4</v>
      </c>
      <c r="J526">
        <v>1</v>
      </c>
      <c r="K526">
        <v>0</v>
      </c>
      <c r="L526">
        <v>0</v>
      </c>
      <c r="M526">
        <f t="shared" si="40"/>
        <v>18.548978592642378</v>
      </c>
      <c r="N526">
        <f t="shared" si="41"/>
        <v>1.0380659203980103</v>
      </c>
      <c r="O526">
        <f t="shared" si="42"/>
        <v>0.73134328358208922</v>
      </c>
      <c r="P526">
        <f t="shared" si="43"/>
        <v>0.53486299844063212</v>
      </c>
      <c r="Q526">
        <f t="shared" si="44"/>
        <v>7.5918253879854447E-4</v>
      </c>
    </row>
    <row r="527" spans="1:17">
      <c r="A527" s="2">
        <v>18042.221074365414</v>
      </c>
      <c r="B527">
        <v>21702</v>
      </c>
      <c r="C527" t="s">
        <v>10</v>
      </c>
      <c r="D527" t="s">
        <v>61</v>
      </c>
      <c r="E527" t="s">
        <v>17</v>
      </c>
      <c r="F527" t="s">
        <v>14</v>
      </c>
      <c r="G527">
        <v>6</v>
      </c>
      <c r="H527">
        <v>3.5</v>
      </c>
      <c r="I527">
        <v>4</v>
      </c>
      <c r="J527">
        <v>1</v>
      </c>
      <c r="K527">
        <v>0</v>
      </c>
      <c r="L527">
        <v>0</v>
      </c>
      <c r="M527">
        <f t="shared" si="40"/>
        <v>18.042221074365415</v>
      </c>
      <c r="N527">
        <f t="shared" si="41"/>
        <v>1.8700659203980103</v>
      </c>
      <c r="O527">
        <f t="shared" si="42"/>
        <v>0.73134328358208922</v>
      </c>
      <c r="P527">
        <f t="shared" si="43"/>
        <v>0.53486299844063212</v>
      </c>
      <c r="Q527">
        <f t="shared" si="44"/>
        <v>1.3676601507388428E-3</v>
      </c>
    </row>
    <row r="528" spans="1:17">
      <c r="A528" s="2">
        <v>18620.871366628675</v>
      </c>
      <c r="B528">
        <v>25516</v>
      </c>
      <c r="C528" t="s">
        <v>10</v>
      </c>
      <c r="D528" t="s">
        <v>61</v>
      </c>
      <c r="E528" t="s">
        <v>17</v>
      </c>
      <c r="F528" t="s">
        <v>14</v>
      </c>
      <c r="G528">
        <v>6</v>
      </c>
      <c r="H528">
        <v>3.5</v>
      </c>
      <c r="I528">
        <v>4</v>
      </c>
      <c r="J528">
        <v>1</v>
      </c>
      <c r="K528">
        <v>0</v>
      </c>
      <c r="L528">
        <v>1</v>
      </c>
      <c r="M528">
        <f t="shared" si="40"/>
        <v>18.620871366628673</v>
      </c>
      <c r="N528">
        <f t="shared" si="41"/>
        <v>5.6840659203980106</v>
      </c>
      <c r="O528">
        <f t="shared" si="42"/>
        <v>0.73134328358208922</v>
      </c>
      <c r="P528">
        <f t="shared" si="43"/>
        <v>0.53486299844063212</v>
      </c>
      <c r="Q528">
        <f t="shared" si="44"/>
        <v>4.1570034343209319E-3</v>
      </c>
    </row>
    <row r="529" spans="1:17">
      <c r="A529" s="2">
        <v>17023.93686528549</v>
      </c>
      <c r="B529">
        <v>30404</v>
      </c>
      <c r="C529" t="s">
        <v>10</v>
      </c>
      <c r="D529" t="s">
        <v>61</v>
      </c>
      <c r="E529" t="s">
        <v>17</v>
      </c>
      <c r="F529" t="s">
        <v>14</v>
      </c>
      <c r="G529">
        <v>6</v>
      </c>
      <c r="H529">
        <v>3.5</v>
      </c>
      <c r="I529">
        <v>4</v>
      </c>
      <c r="J529">
        <v>1</v>
      </c>
      <c r="K529">
        <v>0</v>
      </c>
      <c r="L529">
        <v>0</v>
      </c>
      <c r="M529">
        <f t="shared" si="40"/>
        <v>17.023936865285489</v>
      </c>
      <c r="N529">
        <f t="shared" si="41"/>
        <v>10.572065920398011</v>
      </c>
      <c r="O529">
        <f t="shared" si="42"/>
        <v>0.73134328358208922</v>
      </c>
      <c r="P529">
        <f t="shared" si="43"/>
        <v>0.53486299844063212</v>
      </c>
      <c r="Q529">
        <f t="shared" si="44"/>
        <v>7.731809404470184E-3</v>
      </c>
    </row>
    <row r="530" spans="1:17">
      <c r="A530" s="2">
        <v>16216.980705556303</v>
      </c>
      <c r="B530">
        <v>35624</v>
      </c>
      <c r="C530" t="s">
        <v>10</v>
      </c>
      <c r="D530" t="s">
        <v>61</v>
      </c>
      <c r="E530" t="s">
        <v>17</v>
      </c>
      <c r="F530" t="s">
        <v>14</v>
      </c>
      <c r="G530">
        <v>6</v>
      </c>
      <c r="H530">
        <v>3.5</v>
      </c>
      <c r="I530">
        <v>4</v>
      </c>
      <c r="J530">
        <v>1</v>
      </c>
      <c r="K530">
        <v>1</v>
      </c>
      <c r="L530">
        <v>0</v>
      </c>
      <c r="M530">
        <f t="shared" si="40"/>
        <v>16.216980705556303</v>
      </c>
      <c r="N530">
        <f t="shared" si="41"/>
        <v>15.792065920398011</v>
      </c>
      <c r="O530">
        <f t="shared" si="42"/>
        <v>0.73134328358208922</v>
      </c>
      <c r="P530">
        <f t="shared" si="43"/>
        <v>0.53486299844063212</v>
      </c>
      <c r="Q530">
        <f t="shared" si="44"/>
        <v>1.1549421344768688E-2</v>
      </c>
    </row>
    <row r="531" spans="1:17">
      <c r="A531" s="2">
        <v>15792.831436868235</v>
      </c>
      <c r="B531">
        <v>41566</v>
      </c>
      <c r="C531" t="s">
        <v>10</v>
      </c>
      <c r="D531" t="s">
        <v>61</v>
      </c>
      <c r="E531" t="s">
        <v>17</v>
      </c>
      <c r="F531" t="s">
        <v>14</v>
      </c>
      <c r="G531">
        <v>6</v>
      </c>
      <c r="H531">
        <v>3.5</v>
      </c>
      <c r="I531">
        <v>4</v>
      </c>
      <c r="J531">
        <v>1</v>
      </c>
      <c r="K531">
        <v>1</v>
      </c>
      <c r="L531">
        <v>1</v>
      </c>
      <c r="M531">
        <f t="shared" si="40"/>
        <v>15.792831436868235</v>
      </c>
      <c r="N531">
        <f t="shared" si="41"/>
        <v>21.73406592039801</v>
      </c>
      <c r="O531">
        <f t="shared" si="42"/>
        <v>0.73134328358208922</v>
      </c>
      <c r="P531">
        <f t="shared" si="43"/>
        <v>0.53486299844063212</v>
      </c>
      <c r="Q531">
        <f t="shared" si="44"/>
        <v>1.5895063135813462E-2</v>
      </c>
    </row>
    <row r="532" spans="1:17">
      <c r="A532" s="2">
        <v>17360.810635279719</v>
      </c>
      <c r="B532">
        <v>881</v>
      </c>
      <c r="C532" t="s">
        <v>10</v>
      </c>
      <c r="D532" t="s">
        <v>29</v>
      </c>
      <c r="E532" t="s">
        <v>30</v>
      </c>
      <c r="F532" t="s">
        <v>31</v>
      </c>
      <c r="G532">
        <v>6</v>
      </c>
      <c r="H532">
        <v>3.4</v>
      </c>
      <c r="I532">
        <v>2</v>
      </c>
      <c r="J532">
        <v>0</v>
      </c>
      <c r="K532">
        <v>1</v>
      </c>
      <c r="L532">
        <v>1</v>
      </c>
      <c r="M532">
        <f t="shared" si="40"/>
        <v>17.360810635279719</v>
      </c>
      <c r="N532">
        <f t="shared" si="41"/>
        <v>-18.950934079601989</v>
      </c>
      <c r="O532">
        <f t="shared" si="42"/>
        <v>0.73134328358208922</v>
      </c>
      <c r="P532">
        <f t="shared" si="43"/>
        <v>0.53486299844063212</v>
      </c>
      <c r="Q532">
        <f t="shared" si="44"/>
        <v>-1.3859638356723837E-2</v>
      </c>
    </row>
    <row r="533" spans="1:17">
      <c r="A533" s="2">
        <v>17675.837488140758</v>
      </c>
      <c r="B533">
        <v>5131</v>
      </c>
      <c r="C533" t="s">
        <v>10</v>
      </c>
      <c r="D533" t="s">
        <v>29</v>
      </c>
      <c r="E533" t="s">
        <v>30</v>
      </c>
      <c r="F533" t="s">
        <v>31</v>
      </c>
      <c r="G533">
        <v>6</v>
      </c>
      <c r="H533">
        <v>3.4</v>
      </c>
      <c r="I533">
        <v>2</v>
      </c>
      <c r="J533">
        <v>0</v>
      </c>
      <c r="K533">
        <v>1</v>
      </c>
      <c r="L533">
        <v>1</v>
      </c>
      <c r="M533">
        <f t="shared" si="40"/>
        <v>17.675837488140758</v>
      </c>
      <c r="N533">
        <f t="shared" si="41"/>
        <v>-14.700934079601989</v>
      </c>
      <c r="O533">
        <f t="shared" si="42"/>
        <v>0.73134328358208922</v>
      </c>
      <c r="P533">
        <f t="shared" si="43"/>
        <v>0.53486299844063212</v>
      </c>
      <c r="Q533">
        <f t="shared" si="44"/>
        <v>-1.0751429401499956E-2</v>
      </c>
    </row>
    <row r="534" spans="1:17">
      <c r="A534" s="2">
        <v>17141.941158189675</v>
      </c>
      <c r="B534">
        <v>6761</v>
      </c>
      <c r="C534" t="s">
        <v>10</v>
      </c>
      <c r="D534" t="s">
        <v>29</v>
      </c>
      <c r="E534" t="s">
        <v>30</v>
      </c>
      <c r="F534" t="s">
        <v>31</v>
      </c>
      <c r="G534">
        <v>6</v>
      </c>
      <c r="H534">
        <v>3.4</v>
      </c>
      <c r="I534">
        <v>2</v>
      </c>
      <c r="J534">
        <v>1</v>
      </c>
      <c r="K534">
        <v>1</v>
      </c>
      <c r="L534">
        <v>1</v>
      </c>
      <c r="M534">
        <f t="shared" si="40"/>
        <v>17.141941158189674</v>
      </c>
      <c r="N534">
        <f t="shared" si="41"/>
        <v>-13.07093407960199</v>
      </c>
      <c r="O534">
        <f t="shared" si="42"/>
        <v>0.73134328358208922</v>
      </c>
      <c r="P534">
        <f t="shared" si="43"/>
        <v>0.53486299844063212</v>
      </c>
      <c r="Q534">
        <f t="shared" si="44"/>
        <v>-9.5593398492611528E-3</v>
      </c>
    </row>
    <row r="535" spans="1:17">
      <c r="A535" s="2">
        <v>17202.834055304356</v>
      </c>
      <c r="B535">
        <v>9380</v>
      </c>
      <c r="C535" t="s">
        <v>10</v>
      </c>
      <c r="D535" t="s">
        <v>29</v>
      </c>
      <c r="E535" t="s">
        <v>30</v>
      </c>
      <c r="F535" t="s">
        <v>31</v>
      </c>
      <c r="G535">
        <v>6</v>
      </c>
      <c r="H535">
        <v>3.4</v>
      </c>
      <c r="I535">
        <v>2</v>
      </c>
      <c r="J535">
        <v>0</v>
      </c>
      <c r="K535">
        <v>1</v>
      </c>
      <c r="L535">
        <v>1</v>
      </c>
      <c r="M535">
        <f t="shared" si="40"/>
        <v>17.202834055304358</v>
      </c>
      <c r="N535">
        <f t="shared" si="41"/>
        <v>-10.45193407960199</v>
      </c>
      <c r="O535">
        <f t="shared" si="42"/>
        <v>0.73134328358208922</v>
      </c>
      <c r="P535">
        <f t="shared" si="43"/>
        <v>0.53486299844063212</v>
      </c>
      <c r="Q535">
        <f t="shared" si="44"/>
        <v>-7.643951789559662E-3</v>
      </c>
    </row>
    <row r="536" spans="1:17">
      <c r="A536" s="2">
        <v>16792.679529073142</v>
      </c>
      <c r="B536">
        <v>12071</v>
      </c>
      <c r="C536" t="s">
        <v>10</v>
      </c>
      <c r="D536" t="s">
        <v>29</v>
      </c>
      <c r="E536" t="s">
        <v>30</v>
      </c>
      <c r="F536" t="s">
        <v>31</v>
      </c>
      <c r="G536">
        <v>6</v>
      </c>
      <c r="H536">
        <v>3.4</v>
      </c>
      <c r="I536">
        <v>2</v>
      </c>
      <c r="J536">
        <v>1</v>
      </c>
      <c r="K536">
        <v>1</v>
      </c>
      <c r="L536">
        <v>1</v>
      </c>
      <c r="M536">
        <f t="shared" si="40"/>
        <v>16.792679529073144</v>
      </c>
      <c r="N536">
        <f t="shared" si="41"/>
        <v>-7.7609340796019897</v>
      </c>
      <c r="O536">
        <f t="shared" si="42"/>
        <v>0.73134328358208922</v>
      </c>
      <c r="P536">
        <f t="shared" si="43"/>
        <v>0.53486299844063212</v>
      </c>
      <c r="Q536">
        <f t="shared" si="44"/>
        <v>-5.6759070134402585E-3</v>
      </c>
    </row>
    <row r="537" spans="1:17">
      <c r="A537" s="2">
        <v>15595.88413263837</v>
      </c>
      <c r="B537">
        <v>18315</v>
      </c>
      <c r="C537" t="s">
        <v>10</v>
      </c>
      <c r="D537" t="s">
        <v>29</v>
      </c>
      <c r="E537" t="s">
        <v>30</v>
      </c>
      <c r="F537" t="s">
        <v>31</v>
      </c>
      <c r="G537">
        <v>6</v>
      </c>
      <c r="H537">
        <v>3.4</v>
      </c>
      <c r="I537">
        <v>2</v>
      </c>
      <c r="J537">
        <v>0</v>
      </c>
      <c r="K537">
        <v>1</v>
      </c>
      <c r="L537">
        <v>1</v>
      </c>
      <c r="M537">
        <f t="shared" si="40"/>
        <v>15.595884132638369</v>
      </c>
      <c r="N537">
        <f t="shared" si="41"/>
        <v>-1.5169340796019897</v>
      </c>
      <c r="O537">
        <f t="shared" si="42"/>
        <v>0.73134328358208922</v>
      </c>
      <c r="P537">
        <f t="shared" si="43"/>
        <v>0.53486299844063212</v>
      </c>
      <c r="Q537">
        <f t="shared" si="44"/>
        <v>-1.1093995507536934E-3</v>
      </c>
    </row>
    <row r="538" spans="1:17">
      <c r="A538" s="2">
        <v>15253.868566080677</v>
      </c>
      <c r="B538">
        <v>20917</v>
      </c>
      <c r="C538" t="s">
        <v>10</v>
      </c>
      <c r="D538" t="s">
        <v>29</v>
      </c>
      <c r="E538" t="s">
        <v>30</v>
      </c>
      <c r="F538" t="s">
        <v>31</v>
      </c>
      <c r="G538">
        <v>6</v>
      </c>
      <c r="H538">
        <v>3.4</v>
      </c>
      <c r="I538">
        <v>2</v>
      </c>
      <c r="J538">
        <v>1</v>
      </c>
      <c r="K538">
        <v>1</v>
      </c>
      <c r="L538">
        <v>1</v>
      </c>
      <c r="M538">
        <f t="shared" si="40"/>
        <v>15.253868566080676</v>
      </c>
      <c r="N538">
        <f t="shared" si="41"/>
        <v>1.0850659203980104</v>
      </c>
      <c r="O538">
        <f t="shared" si="42"/>
        <v>0.73134328358208922</v>
      </c>
      <c r="P538">
        <f t="shared" si="43"/>
        <v>0.53486299844063212</v>
      </c>
      <c r="Q538">
        <f t="shared" si="44"/>
        <v>7.9355567312690278E-4</v>
      </c>
    </row>
    <row r="539" spans="1:17">
      <c r="A539" s="2">
        <v>15594.806844337527</v>
      </c>
      <c r="B539">
        <v>22414</v>
      </c>
      <c r="C539" t="s">
        <v>10</v>
      </c>
      <c r="D539" t="s">
        <v>29</v>
      </c>
      <c r="E539" t="s">
        <v>30</v>
      </c>
      <c r="F539" t="s">
        <v>31</v>
      </c>
      <c r="G539">
        <v>6</v>
      </c>
      <c r="H539">
        <v>3.4</v>
      </c>
      <c r="I539">
        <v>2</v>
      </c>
      <c r="J539">
        <v>0</v>
      </c>
      <c r="K539">
        <v>1</v>
      </c>
      <c r="L539">
        <v>1</v>
      </c>
      <c r="M539">
        <f t="shared" si="40"/>
        <v>15.594806844337526</v>
      </c>
      <c r="N539">
        <f t="shared" si="41"/>
        <v>2.5820659203980103</v>
      </c>
      <c r="O539">
        <f t="shared" si="42"/>
        <v>0.73134328358208922</v>
      </c>
      <c r="P539">
        <f t="shared" si="43"/>
        <v>0.53486299844063212</v>
      </c>
      <c r="Q539">
        <f t="shared" si="44"/>
        <v>1.8883765686492902E-3</v>
      </c>
    </row>
    <row r="540" spans="1:17">
      <c r="A540" s="2">
        <v>15059.134077254457</v>
      </c>
      <c r="B540">
        <v>22641</v>
      </c>
      <c r="C540" t="s">
        <v>10</v>
      </c>
      <c r="D540" t="s">
        <v>29</v>
      </c>
      <c r="E540" t="s">
        <v>30</v>
      </c>
      <c r="F540" t="s">
        <v>31</v>
      </c>
      <c r="G540">
        <v>6</v>
      </c>
      <c r="H540">
        <v>3.4</v>
      </c>
      <c r="I540">
        <v>2</v>
      </c>
      <c r="J540">
        <v>1</v>
      </c>
      <c r="K540">
        <v>1</v>
      </c>
      <c r="L540">
        <v>1</v>
      </c>
      <c r="M540">
        <f t="shared" si="40"/>
        <v>15.059134077254457</v>
      </c>
      <c r="N540">
        <f t="shared" si="41"/>
        <v>2.8090659203980102</v>
      </c>
      <c r="O540">
        <f t="shared" si="42"/>
        <v>0.73134328358208922</v>
      </c>
      <c r="P540">
        <f t="shared" si="43"/>
        <v>0.53486299844063212</v>
      </c>
      <c r="Q540">
        <f t="shared" si="44"/>
        <v>2.0543914940224246E-3</v>
      </c>
    </row>
    <row r="541" spans="1:17">
      <c r="A541" s="2">
        <v>14703.1368681684</v>
      </c>
      <c r="B541">
        <v>23335</v>
      </c>
      <c r="C541" t="s">
        <v>10</v>
      </c>
      <c r="D541" t="s">
        <v>29</v>
      </c>
      <c r="E541" t="s">
        <v>30</v>
      </c>
      <c r="F541" t="s">
        <v>31</v>
      </c>
      <c r="G541">
        <v>6</v>
      </c>
      <c r="H541">
        <v>3.4</v>
      </c>
      <c r="I541">
        <v>2</v>
      </c>
      <c r="J541">
        <v>0</v>
      </c>
      <c r="K541">
        <v>1</v>
      </c>
      <c r="L541">
        <v>1</v>
      </c>
      <c r="M541">
        <f t="shared" si="40"/>
        <v>14.7031368681684</v>
      </c>
      <c r="N541">
        <f t="shared" si="41"/>
        <v>3.5030659203980106</v>
      </c>
      <c r="O541">
        <f t="shared" si="42"/>
        <v>0.73134328358208922</v>
      </c>
      <c r="P541">
        <f t="shared" si="43"/>
        <v>0.53486299844063212</v>
      </c>
      <c r="Q541">
        <f t="shared" si="44"/>
        <v>2.5619437328283949E-3</v>
      </c>
    </row>
    <row r="542" spans="1:17">
      <c r="A542" s="2">
        <v>15979.014836759783</v>
      </c>
      <c r="B542">
        <v>3946</v>
      </c>
      <c r="C542" t="s">
        <v>10</v>
      </c>
      <c r="D542" t="s">
        <v>29</v>
      </c>
      <c r="E542" t="s">
        <v>60</v>
      </c>
      <c r="F542" t="s">
        <v>14</v>
      </c>
      <c r="G542">
        <v>4</v>
      </c>
      <c r="H542">
        <v>2.2000000000000002</v>
      </c>
      <c r="I542">
        <v>4</v>
      </c>
      <c r="J542">
        <v>1</v>
      </c>
      <c r="K542">
        <v>1</v>
      </c>
      <c r="L542">
        <v>1</v>
      </c>
      <c r="M542">
        <f t="shared" si="40"/>
        <v>15.979014836759783</v>
      </c>
      <c r="N542">
        <f t="shared" si="41"/>
        <v>-15.88593407960199</v>
      </c>
      <c r="O542">
        <f t="shared" si="42"/>
        <v>-1.2686567164179108</v>
      </c>
      <c r="P542">
        <f t="shared" si="43"/>
        <v>1.6094898641122752</v>
      </c>
      <c r="Q542">
        <f t="shared" si="44"/>
        <v>2.0153796966659247E-2</v>
      </c>
    </row>
    <row r="543" spans="1:17">
      <c r="A543" s="2">
        <v>16379.853004060917</v>
      </c>
      <c r="B543">
        <v>4188</v>
      </c>
      <c r="C543" t="s">
        <v>10</v>
      </c>
      <c r="D543" t="s">
        <v>29</v>
      </c>
      <c r="E543" t="s">
        <v>60</v>
      </c>
      <c r="F543" t="s">
        <v>14</v>
      </c>
      <c r="G543">
        <v>4</v>
      </c>
      <c r="H543">
        <v>2.2000000000000002</v>
      </c>
      <c r="I543">
        <v>4</v>
      </c>
      <c r="J543">
        <v>1</v>
      </c>
      <c r="K543">
        <v>1</v>
      </c>
      <c r="L543">
        <v>1</v>
      </c>
      <c r="M543">
        <f t="shared" si="40"/>
        <v>16.379853004060916</v>
      </c>
      <c r="N543">
        <f t="shared" si="41"/>
        <v>-15.643934079601989</v>
      </c>
      <c r="O543">
        <f t="shared" si="42"/>
        <v>-1.2686567164179108</v>
      </c>
      <c r="P543">
        <f t="shared" si="43"/>
        <v>1.6094898641122752</v>
      </c>
      <c r="Q543">
        <f t="shared" si="44"/>
        <v>1.984678204128611E-2</v>
      </c>
    </row>
    <row r="544" spans="1:17">
      <c r="A544" s="2">
        <v>15327.100320508527</v>
      </c>
      <c r="B544">
        <v>4318</v>
      </c>
      <c r="C544" t="s">
        <v>10</v>
      </c>
      <c r="D544" t="s">
        <v>29</v>
      </c>
      <c r="E544" t="s">
        <v>60</v>
      </c>
      <c r="F544" t="s">
        <v>14</v>
      </c>
      <c r="G544">
        <v>4</v>
      </c>
      <c r="H544">
        <v>2.2000000000000002</v>
      </c>
      <c r="I544">
        <v>4</v>
      </c>
      <c r="J544">
        <v>0</v>
      </c>
      <c r="K544">
        <v>1</v>
      </c>
      <c r="L544">
        <v>1</v>
      </c>
      <c r="M544">
        <f t="shared" si="40"/>
        <v>15.327100320508528</v>
      </c>
      <c r="N544">
        <f t="shared" si="41"/>
        <v>-15.51393407960199</v>
      </c>
      <c r="O544">
        <f t="shared" si="42"/>
        <v>-1.2686567164179108</v>
      </c>
      <c r="P544">
        <f t="shared" si="43"/>
        <v>1.6094898641122752</v>
      </c>
      <c r="Q544">
        <f t="shared" si="44"/>
        <v>1.9681856668151785E-2</v>
      </c>
    </row>
    <row r="545" spans="1:17">
      <c r="A545" s="2">
        <v>15846.012712337628</v>
      </c>
      <c r="B545">
        <v>5350</v>
      </c>
      <c r="C545" t="s">
        <v>10</v>
      </c>
      <c r="D545" t="s">
        <v>29</v>
      </c>
      <c r="E545" t="s">
        <v>60</v>
      </c>
      <c r="F545" t="s">
        <v>14</v>
      </c>
      <c r="G545">
        <v>4</v>
      </c>
      <c r="H545">
        <v>2.2000000000000002</v>
      </c>
      <c r="I545">
        <v>4</v>
      </c>
      <c r="J545">
        <v>0</v>
      </c>
      <c r="K545">
        <v>1</v>
      </c>
      <c r="L545">
        <v>1</v>
      </c>
      <c r="M545">
        <f t="shared" si="40"/>
        <v>15.846012712337627</v>
      </c>
      <c r="N545">
        <f t="shared" si="41"/>
        <v>-14.48193407960199</v>
      </c>
      <c r="O545">
        <f t="shared" si="42"/>
        <v>-1.2686567164179108</v>
      </c>
      <c r="P545">
        <f t="shared" si="43"/>
        <v>1.6094898641122752</v>
      </c>
      <c r="Q545">
        <f t="shared" si="44"/>
        <v>1.8372602936808497E-2</v>
      </c>
    </row>
    <row r="546" spans="1:17">
      <c r="A546" s="2">
        <v>15604.14581568916</v>
      </c>
      <c r="B546">
        <v>5788</v>
      </c>
      <c r="C546" t="s">
        <v>10</v>
      </c>
      <c r="D546" t="s">
        <v>29</v>
      </c>
      <c r="E546" t="s">
        <v>60</v>
      </c>
      <c r="F546" t="s">
        <v>14</v>
      </c>
      <c r="G546">
        <v>4</v>
      </c>
      <c r="H546">
        <v>2.2000000000000002</v>
      </c>
      <c r="I546">
        <v>4</v>
      </c>
      <c r="J546">
        <v>1</v>
      </c>
      <c r="K546">
        <v>1</v>
      </c>
      <c r="L546">
        <v>1</v>
      </c>
      <c r="M546">
        <f t="shared" si="40"/>
        <v>15.60414581568916</v>
      </c>
      <c r="N546">
        <f t="shared" si="41"/>
        <v>-14.043934079601989</v>
      </c>
      <c r="O546">
        <f t="shared" si="42"/>
        <v>-1.2686567164179108</v>
      </c>
      <c r="P546">
        <f t="shared" si="43"/>
        <v>1.6094898641122752</v>
      </c>
      <c r="Q546">
        <f t="shared" si="44"/>
        <v>1.7816931295017456E-2</v>
      </c>
    </row>
    <row r="547" spans="1:17">
      <c r="A547" s="2">
        <v>14841.917048941717</v>
      </c>
      <c r="B547">
        <v>12420</v>
      </c>
      <c r="C547" t="s">
        <v>10</v>
      </c>
      <c r="D547" t="s">
        <v>29</v>
      </c>
      <c r="E547" t="s">
        <v>60</v>
      </c>
      <c r="F547" t="s">
        <v>14</v>
      </c>
      <c r="G547">
        <v>4</v>
      </c>
      <c r="H547">
        <v>2.2000000000000002</v>
      </c>
      <c r="I547">
        <v>4</v>
      </c>
      <c r="J547">
        <v>0</v>
      </c>
      <c r="K547">
        <v>1</v>
      </c>
      <c r="L547">
        <v>1</v>
      </c>
      <c r="M547">
        <f t="shared" si="40"/>
        <v>14.841917048941717</v>
      </c>
      <c r="N547">
        <f t="shared" si="41"/>
        <v>-7.4119340796019895</v>
      </c>
      <c r="O547">
        <f t="shared" si="42"/>
        <v>-1.2686567164179108</v>
      </c>
      <c r="P547">
        <f t="shared" si="43"/>
        <v>1.6094898641122752</v>
      </c>
      <c r="Q547">
        <f t="shared" si="44"/>
        <v>9.4031999517338698E-3</v>
      </c>
    </row>
    <row r="548" spans="1:17">
      <c r="A548" s="2">
        <v>15077.175843774347</v>
      </c>
      <c r="B548">
        <v>13262</v>
      </c>
      <c r="C548" t="s">
        <v>10</v>
      </c>
      <c r="D548" t="s">
        <v>29</v>
      </c>
      <c r="E548" t="s">
        <v>60</v>
      </c>
      <c r="F548" t="s">
        <v>14</v>
      </c>
      <c r="G548">
        <v>4</v>
      </c>
      <c r="H548">
        <v>2.2000000000000002</v>
      </c>
      <c r="I548">
        <v>4</v>
      </c>
      <c r="J548">
        <v>0</v>
      </c>
      <c r="K548">
        <v>1</v>
      </c>
      <c r="L548">
        <v>1</v>
      </c>
      <c r="M548">
        <f t="shared" si="40"/>
        <v>15.077175843774347</v>
      </c>
      <c r="N548">
        <f t="shared" si="41"/>
        <v>-6.5699340796019898</v>
      </c>
      <c r="O548">
        <f t="shared" si="42"/>
        <v>-1.2686567164179108</v>
      </c>
      <c r="P548">
        <f t="shared" si="43"/>
        <v>1.6094898641122752</v>
      </c>
      <c r="Q548">
        <f t="shared" si="44"/>
        <v>8.3349909965099878E-3</v>
      </c>
    </row>
    <row r="549" spans="1:17">
      <c r="A549" s="2">
        <v>13961.111641875739</v>
      </c>
      <c r="B549">
        <v>19602</v>
      </c>
      <c r="C549" t="s">
        <v>10</v>
      </c>
      <c r="D549" t="s">
        <v>29</v>
      </c>
      <c r="E549" t="s">
        <v>60</v>
      </c>
      <c r="F549" t="s">
        <v>14</v>
      </c>
      <c r="G549">
        <v>4</v>
      </c>
      <c r="H549">
        <v>2.2000000000000002</v>
      </c>
      <c r="I549">
        <v>4</v>
      </c>
      <c r="J549">
        <v>0</v>
      </c>
      <c r="K549">
        <v>1</v>
      </c>
      <c r="L549">
        <v>1</v>
      </c>
      <c r="M549">
        <f t="shared" si="40"/>
        <v>13.961111641875739</v>
      </c>
      <c r="N549">
        <f t="shared" si="41"/>
        <v>-0.22993407960198964</v>
      </c>
      <c r="O549">
        <f t="shared" si="42"/>
        <v>-1.2686567164179108</v>
      </c>
      <c r="P549">
        <f t="shared" si="43"/>
        <v>1.6094898641122752</v>
      </c>
      <c r="Q549">
        <f t="shared" si="44"/>
        <v>2.917074144204347E-4</v>
      </c>
    </row>
    <row r="550" spans="1:17">
      <c r="A550" s="2">
        <v>13034.068527551008</v>
      </c>
      <c r="B550">
        <v>23976</v>
      </c>
      <c r="C550" t="s">
        <v>10</v>
      </c>
      <c r="D550" t="s">
        <v>29</v>
      </c>
      <c r="E550" t="s">
        <v>60</v>
      </c>
      <c r="F550" t="s">
        <v>14</v>
      </c>
      <c r="G550">
        <v>4</v>
      </c>
      <c r="H550">
        <v>2.2000000000000002</v>
      </c>
      <c r="I550">
        <v>4</v>
      </c>
      <c r="J550">
        <v>0</v>
      </c>
      <c r="K550">
        <v>1</v>
      </c>
      <c r="L550">
        <v>1</v>
      </c>
      <c r="M550">
        <f t="shared" si="40"/>
        <v>13.034068527551007</v>
      </c>
      <c r="N550">
        <f t="shared" si="41"/>
        <v>4.1440659203980106</v>
      </c>
      <c r="O550">
        <f t="shared" si="42"/>
        <v>-1.2686567164179108</v>
      </c>
      <c r="P550">
        <f t="shared" si="43"/>
        <v>1.6094898641122752</v>
      </c>
      <c r="Q550">
        <f t="shared" si="44"/>
        <v>-5.2573970631915072E-3</v>
      </c>
    </row>
    <row r="551" spans="1:17">
      <c r="A551" s="2">
        <v>13162.852053971556</v>
      </c>
      <c r="B551">
        <v>24542</v>
      </c>
      <c r="C551" t="s">
        <v>10</v>
      </c>
      <c r="D551" t="s">
        <v>29</v>
      </c>
      <c r="E551" t="s">
        <v>60</v>
      </c>
      <c r="F551" t="s">
        <v>14</v>
      </c>
      <c r="G551">
        <v>4</v>
      </c>
      <c r="H551">
        <v>2.2000000000000002</v>
      </c>
      <c r="I551">
        <v>4</v>
      </c>
      <c r="J551">
        <v>0</v>
      </c>
      <c r="K551">
        <v>1</v>
      </c>
      <c r="L551">
        <v>1</v>
      </c>
      <c r="M551">
        <f t="shared" si="40"/>
        <v>13.162852053971555</v>
      </c>
      <c r="N551">
        <f t="shared" si="41"/>
        <v>4.7100659203980104</v>
      </c>
      <c r="O551">
        <f t="shared" si="42"/>
        <v>-1.2686567164179108</v>
      </c>
      <c r="P551">
        <f t="shared" si="43"/>
        <v>1.6094898641122752</v>
      </c>
      <c r="Q551">
        <f t="shared" si="44"/>
        <v>-5.975456764684044E-3</v>
      </c>
    </row>
    <row r="552" spans="1:17">
      <c r="A552" s="2">
        <v>18254.922772262275</v>
      </c>
      <c r="B552">
        <v>16554</v>
      </c>
      <c r="C552" t="s">
        <v>10</v>
      </c>
      <c r="D552" t="s">
        <v>38</v>
      </c>
      <c r="E552" t="s">
        <v>62</v>
      </c>
      <c r="F552" t="s">
        <v>14</v>
      </c>
      <c r="G552">
        <v>6</v>
      </c>
      <c r="H552">
        <v>3.8</v>
      </c>
      <c r="I552">
        <v>4</v>
      </c>
      <c r="J552">
        <v>1</v>
      </c>
      <c r="K552">
        <v>1</v>
      </c>
      <c r="L552">
        <v>1</v>
      </c>
      <c r="M552">
        <f t="shared" si="40"/>
        <v>18.254922772262276</v>
      </c>
      <c r="N552">
        <f t="shared" si="41"/>
        <v>-3.2779340796019896</v>
      </c>
      <c r="O552">
        <f t="shared" si="42"/>
        <v>0.73134328358208922</v>
      </c>
      <c r="P552">
        <f t="shared" si="43"/>
        <v>0.53486299844063212</v>
      </c>
      <c r="Q552">
        <f t="shared" si="44"/>
        <v>-2.3972950731417524E-3</v>
      </c>
    </row>
    <row r="553" spans="1:17">
      <c r="A553" s="2">
        <v>17095.035224425781</v>
      </c>
      <c r="B553">
        <v>18720</v>
      </c>
      <c r="C553" t="s">
        <v>10</v>
      </c>
      <c r="D553" t="s">
        <v>38</v>
      </c>
      <c r="E553" t="s">
        <v>62</v>
      </c>
      <c r="F553" t="s">
        <v>14</v>
      </c>
      <c r="G553">
        <v>6</v>
      </c>
      <c r="H553">
        <v>3.8</v>
      </c>
      <c r="I553">
        <v>4</v>
      </c>
      <c r="J553">
        <v>1</v>
      </c>
      <c r="K553">
        <v>0</v>
      </c>
      <c r="L553">
        <v>0</v>
      </c>
      <c r="M553">
        <f t="shared" si="40"/>
        <v>17.095035224425782</v>
      </c>
      <c r="N553">
        <f t="shared" si="41"/>
        <v>-1.1119340796019896</v>
      </c>
      <c r="O553">
        <f t="shared" si="42"/>
        <v>0.73134328358208922</v>
      </c>
      <c r="P553">
        <f t="shared" si="43"/>
        <v>0.53486299844063212</v>
      </c>
      <c r="Q553">
        <f t="shared" si="44"/>
        <v>-8.132055209029473E-4</v>
      </c>
    </row>
    <row r="554" spans="1:17">
      <c r="A554" s="2">
        <v>17162.873440590756</v>
      </c>
      <c r="B554">
        <v>20829</v>
      </c>
      <c r="C554" t="s">
        <v>10</v>
      </c>
      <c r="D554" t="s">
        <v>38</v>
      </c>
      <c r="E554" t="s">
        <v>62</v>
      </c>
      <c r="F554" t="s">
        <v>14</v>
      </c>
      <c r="G554">
        <v>6</v>
      </c>
      <c r="H554">
        <v>3.8</v>
      </c>
      <c r="I554">
        <v>4</v>
      </c>
      <c r="J554">
        <v>1</v>
      </c>
      <c r="K554">
        <v>0</v>
      </c>
      <c r="L554">
        <v>0</v>
      </c>
      <c r="M554">
        <f t="shared" si="40"/>
        <v>17.162873440590758</v>
      </c>
      <c r="N554">
        <f t="shared" si="41"/>
        <v>0.99706592039801034</v>
      </c>
      <c r="O554">
        <f t="shared" si="42"/>
        <v>0.73134328358208922</v>
      </c>
      <c r="P554">
        <f t="shared" si="43"/>
        <v>0.53486299844063212</v>
      </c>
      <c r="Q554">
        <f t="shared" si="44"/>
        <v>7.2919746417167885E-4</v>
      </c>
    </row>
    <row r="555" spans="1:17">
      <c r="A555" s="2">
        <v>16391.171714560725</v>
      </c>
      <c r="B555">
        <v>21304</v>
      </c>
      <c r="C555" t="s">
        <v>10</v>
      </c>
      <c r="D555" t="s">
        <v>38</v>
      </c>
      <c r="E555" t="s">
        <v>62</v>
      </c>
      <c r="F555" t="s">
        <v>14</v>
      </c>
      <c r="G555">
        <v>6</v>
      </c>
      <c r="H555">
        <v>3.8</v>
      </c>
      <c r="I555">
        <v>4</v>
      </c>
      <c r="J555">
        <v>1</v>
      </c>
      <c r="K555">
        <v>1</v>
      </c>
      <c r="L555">
        <v>0</v>
      </c>
      <c r="M555">
        <f t="shared" si="40"/>
        <v>16.391171714560727</v>
      </c>
      <c r="N555">
        <f t="shared" si="41"/>
        <v>1.4720659203980104</v>
      </c>
      <c r="O555">
        <f t="shared" si="42"/>
        <v>0.73134328358208922</v>
      </c>
      <c r="P555">
        <f t="shared" si="43"/>
        <v>0.53486299844063212</v>
      </c>
      <c r="Q555">
        <f t="shared" si="44"/>
        <v>1.0765855238731713E-3</v>
      </c>
    </row>
    <row r="556" spans="1:17">
      <c r="A556" s="2">
        <v>15788.104780361364</v>
      </c>
      <c r="B556">
        <v>25295</v>
      </c>
      <c r="C556" t="s">
        <v>10</v>
      </c>
      <c r="D556" t="s">
        <v>38</v>
      </c>
      <c r="E556" t="s">
        <v>62</v>
      </c>
      <c r="F556" t="s">
        <v>14</v>
      </c>
      <c r="G556">
        <v>6</v>
      </c>
      <c r="H556">
        <v>3.8</v>
      </c>
      <c r="I556">
        <v>4</v>
      </c>
      <c r="J556">
        <v>1</v>
      </c>
      <c r="K556">
        <v>1</v>
      </c>
      <c r="L556">
        <v>0</v>
      </c>
      <c r="M556">
        <f t="shared" si="40"/>
        <v>15.788104780361364</v>
      </c>
      <c r="N556">
        <f t="shared" si="41"/>
        <v>5.4630659203980105</v>
      </c>
      <c r="O556">
        <f t="shared" si="42"/>
        <v>0.73134328358208922</v>
      </c>
      <c r="P556">
        <f t="shared" si="43"/>
        <v>0.53486299844063212</v>
      </c>
      <c r="Q556">
        <f t="shared" si="44"/>
        <v>3.9953765686492901E-3</v>
      </c>
    </row>
    <row r="557" spans="1:17">
      <c r="A557" s="2">
        <v>16569.141239736633</v>
      </c>
      <c r="B557">
        <v>25777</v>
      </c>
      <c r="C557" t="s">
        <v>10</v>
      </c>
      <c r="D557" t="s">
        <v>38</v>
      </c>
      <c r="E557" t="s">
        <v>62</v>
      </c>
      <c r="F557" t="s">
        <v>14</v>
      </c>
      <c r="G557">
        <v>6</v>
      </c>
      <c r="H557">
        <v>3.8</v>
      </c>
      <c r="I557">
        <v>4</v>
      </c>
      <c r="J557">
        <v>1</v>
      </c>
      <c r="K557">
        <v>0</v>
      </c>
      <c r="L557">
        <v>0</v>
      </c>
      <c r="M557">
        <f t="shared" si="40"/>
        <v>16.569141239736634</v>
      </c>
      <c r="N557">
        <f t="shared" si="41"/>
        <v>5.9450659203980107</v>
      </c>
      <c r="O557">
        <f t="shared" si="42"/>
        <v>0.73134328358208922</v>
      </c>
      <c r="P557">
        <f t="shared" si="43"/>
        <v>0.53486299844063212</v>
      </c>
      <c r="Q557">
        <f t="shared" si="44"/>
        <v>4.3478840313358564E-3</v>
      </c>
    </row>
    <row r="558" spans="1:17">
      <c r="A558" s="2">
        <v>16997.693741166691</v>
      </c>
      <c r="B558">
        <v>25830</v>
      </c>
      <c r="C558" t="s">
        <v>10</v>
      </c>
      <c r="D558" t="s">
        <v>38</v>
      </c>
      <c r="E558" t="s">
        <v>62</v>
      </c>
      <c r="F558" t="s">
        <v>14</v>
      </c>
      <c r="G558">
        <v>6</v>
      </c>
      <c r="H558">
        <v>3.8</v>
      </c>
      <c r="I558">
        <v>4</v>
      </c>
      <c r="J558">
        <v>1</v>
      </c>
      <c r="K558">
        <v>0</v>
      </c>
      <c r="L558">
        <v>1</v>
      </c>
      <c r="M558">
        <f t="shared" si="40"/>
        <v>16.997693741166692</v>
      </c>
      <c r="N558">
        <f t="shared" si="41"/>
        <v>5.9980659203980107</v>
      </c>
      <c r="O558">
        <f t="shared" si="42"/>
        <v>0.73134328358208922</v>
      </c>
      <c r="P558">
        <f t="shared" si="43"/>
        <v>0.53486299844063212</v>
      </c>
      <c r="Q558">
        <f t="shared" si="44"/>
        <v>4.3866452253657068E-3</v>
      </c>
    </row>
    <row r="559" spans="1:17">
      <c r="A559" s="2">
        <v>16283.958991170746</v>
      </c>
      <c r="B559">
        <v>26511</v>
      </c>
      <c r="C559" t="s">
        <v>10</v>
      </c>
      <c r="D559" t="s">
        <v>38</v>
      </c>
      <c r="E559" t="s">
        <v>62</v>
      </c>
      <c r="F559" t="s">
        <v>14</v>
      </c>
      <c r="G559">
        <v>6</v>
      </c>
      <c r="H559">
        <v>3.8</v>
      </c>
      <c r="I559">
        <v>4</v>
      </c>
      <c r="J559">
        <v>1</v>
      </c>
      <c r="K559">
        <v>0</v>
      </c>
      <c r="L559">
        <v>1</v>
      </c>
      <c r="M559">
        <f t="shared" si="40"/>
        <v>16.283958991170746</v>
      </c>
      <c r="N559">
        <f t="shared" si="41"/>
        <v>6.6790659203980107</v>
      </c>
      <c r="O559">
        <f t="shared" si="42"/>
        <v>0.73134328358208922</v>
      </c>
      <c r="P559">
        <f t="shared" si="43"/>
        <v>0.53486299844063212</v>
      </c>
      <c r="Q559">
        <f t="shared" si="44"/>
        <v>4.8846900014851095E-3</v>
      </c>
    </row>
    <row r="560" spans="1:17">
      <c r="A560" s="2">
        <v>15457.170591531827</v>
      </c>
      <c r="B560">
        <v>29925</v>
      </c>
      <c r="C560" t="s">
        <v>10</v>
      </c>
      <c r="D560" t="s">
        <v>38</v>
      </c>
      <c r="E560" t="s">
        <v>62</v>
      </c>
      <c r="F560" t="s">
        <v>14</v>
      </c>
      <c r="G560">
        <v>6</v>
      </c>
      <c r="H560">
        <v>3.8</v>
      </c>
      <c r="I560">
        <v>4</v>
      </c>
      <c r="J560">
        <v>1</v>
      </c>
      <c r="K560">
        <v>1</v>
      </c>
      <c r="L560">
        <v>0</v>
      </c>
      <c r="M560">
        <f t="shared" si="40"/>
        <v>15.457170591531828</v>
      </c>
      <c r="N560">
        <f t="shared" si="41"/>
        <v>10.09306592039801</v>
      </c>
      <c r="O560">
        <f t="shared" si="42"/>
        <v>0.73134328358208922</v>
      </c>
      <c r="P560">
        <f t="shared" si="43"/>
        <v>0.53486299844063212</v>
      </c>
      <c r="Q560">
        <f t="shared" si="44"/>
        <v>7.3814959716343616E-3</v>
      </c>
    </row>
    <row r="561" spans="1:17">
      <c r="A561" s="2">
        <v>14963.045618793836</v>
      </c>
      <c r="B561">
        <v>31471</v>
      </c>
      <c r="C561" t="s">
        <v>10</v>
      </c>
      <c r="D561" t="s">
        <v>38</v>
      </c>
      <c r="E561" t="s">
        <v>62</v>
      </c>
      <c r="F561" t="s">
        <v>14</v>
      </c>
      <c r="G561">
        <v>6</v>
      </c>
      <c r="H561">
        <v>3.8</v>
      </c>
      <c r="I561">
        <v>4</v>
      </c>
      <c r="J561">
        <v>1</v>
      </c>
      <c r="K561">
        <v>1</v>
      </c>
      <c r="L561">
        <v>0</v>
      </c>
      <c r="M561">
        <f t="shared" si="40"/>
        <v>14.963045618793837</v>
      </c>
      <c r="N561">
        <f t="shared" si="41"/>
        <v>11.639065920398011</v>
      </c>
      <c r="O561">
        <f t="shared" si="42"/>
        <v>0.73134328358208922</v>
      </c>
      <c r="P561">
        <f t="shared" si="43"/>
        <v>0.53486299844063212</v>
      </c>
      <c r="Q561">
        <f t="shared" si="44"/>
        <v>8.5121526880522734E-3</v>
      </c>
    </row>
    <row r="562" spans="1:17">
      <c r="A562" s="2">
        <v>21230.977985344489</v>
      </c>
      <c r="B562">
        <v>11229</v>
      </c>
      <c r="C562" t="s">
        <v>10</v>
      </c>
      <c r="D562" t="s">
        <v>38</v>
      </c>
      <c r="E562" t="s">
        <v>88</v>
      </c>
      <c r="F562" t="s">
        <v>14</v>
      </c>
      <c r="G562">
        <v>6</v>
      </c>
      <c r="H562">
        <v>3.8</v>
      </c>
      <c r="I562">
        <v>4</v>
      </c>
      <c r="J562">
        <v>1</v>
      </c>
      <c r="K562">
        <v>1</v>
      </c>
      <c r="L562">
        <v>0</v>
      </c>
      <c r="M562">
        <f t="shared" si="40"/>
        <v>21.230977985344488</v>
      </c>
      <c r="N562">
        <f t="shared" si="41"/>
        <v>-8.6029340796019902</v>
      </c>
      <c r="O562">
        <f t="shared" si="42"/>
        <v>0.73134328358208922</v>
      </c>
      <c r="P562">
        <f t="shared" si="43"/>
        <v>0.53486299844063212</v>
      </c>
      <c r="Q562">
        <f t="shared" si="44"/>
        <v>-6.291698058216378E-3</v>
      </c>
    </row>
    <row r="563" spans="1:17">
      <c r="A563" s="2">
        <v>22100.393173491862</v>
      </c>
      <c r="B563">
        <v>12314</v>
      </c>
      <c r="C563" t="s">
        <v>10</v>
      </c>
      <c r="D563" t="s">
        <v>38</v>
      </c>
      <c r="E563" t="s">
        <v>88</v>
      </c>
      <c r="F563" t="s">
        <v>14</v>
      </c>
      <c r="G563">
        <v>6</v>
      </c>
      <c r="H563">
        <v>3.8</v>
      </c>
      <c r="I563">
        <v>4</v>
      </c>
      <c r="J563">
        <v>1</v>
      </c>
      <c r="K563">
        <v>1</v>
      </c>
      <c r="L563">
        <v>0</v>
      </c>
      <c r="M563">
        <f t="shared" si="40"/>
        <v>22.100393173491863</v>
      </c>
      <c r="N563">
        <f t="shared" si="41"/>
        <v>-7.5179340796019893</v>
      </c>
      <c r="O563">
        <f t="shared" si="42"/>
        <v>0.73134328358208922</v>
      </c>
      <c r="P563">
        <f t="shared" si="43"/>
        <v>0.53486299844063212</v>
      </c>
      <c r="Q563">
        <f t="shared" si="44"/>
        <v>-5.4981905955298104E-3</v>
      </c>
    </row>
    <row r="564" spans="1:17">
      <c r="A564" s="2">
        <v>21300.019449380805</v>
      </c>
      <c r="B564">
        <v>12772</v>
      </c>
      <c r="C564" t="s">
        <v>10</v>
      </c>
      <c r="D564" t="s">
        <v>38</v>
      </c>
      <c r="E564" t="s">
        <v>88</v>
      </c>
      <c r="F564" t="s">
        <v>14</v>
      </c>
      <c r="G564">
        <v>6</v>
      </c>
      <c r="H564">
        <v>3.8</v>
      </c>
      <c r="I564">
        <v>4</v>
      </c>
      <c r="J564">
        <v>1</v>
      </c>
      <c r="K564">
        <v>1</v>
      </c>
      <c r="L564">
        <v>0</v>
      </c>
      <c r="M564">
        <f t="shared" si="40"/>
        <v>21.300019449380805</v>
      </c>
      <c r="N564">
        <f t="shared" si="41"/>
        <v>-7.05993407960199</v>
      </c>
      <c r="O564">
        <f t="shared" si="42"/>
        <v>0.73134328358208922</v>
      </c>
      <c r="P564">
        <f t="shared" si="43"/>
        <v>0.53486299844063212</v>
      </c>
      <c r="Q564">
        <f t="shared" si="44"/>
        <v>-5.1632353716492135E-3</v>
      </c>
    </row>
    <row r="565" spans="1:17">
      <c r="A565" s="2">
        <v>21281.880487593076</v>
      </c>
      <c r="B565">
        <v>17417</v>
      </c>
      <c r="C565" t="s">
        <v>10</v>
      </c>
      <c r="D565" t="s">
        <v>38</v>
      </c>
      <c r="E565" t="s">
        <v>88</v>
      </c>
      <c r="F565" t="s">
        <v>14</v>
      </c>
      <c r="G565">
        <v>6</v>
      </c>
      <c r="H565">
        <v>3.8</v>
      </c>
      <c r="I565">
        <v>4</v>
      </c>
      <c r="J565">
        <v>1</v>
      </c>
      <c r="K565">
        <v>1</v>
      </c>
      <c r="L565">
        <v>1</v>
      </c>
      <c r="M565">
        <f t="shared" si="40"/>
        <v>21.281880487593078</v>
      </c>
      <c r="N565">
        <f t="shared" si="41"/>
        <v>-2.4149340796019896</v>
      </c>
      <c r="O565">
        <f t="shared" si="42"/>
        <v>0.73134328358208922</v>
      </c>
      <c r="P565">
        <f t="shared" si="43"/>
        <v>0.53486299844063212</v>
      </c>
      <c r="Q565">
        <f t="shared" si="44"/>
        <v>-1.7661458194104095E-3</v>
      </c>
    </row>
    <row r="566" spans="1:17">
      <c r="A566" s="2">
        <v>19646.717478451192</v>
      </c>
      <c r="B566">
        <v>21132</v>
      </c>
      <c r="C566" t="s">
        <v>10</v>
      </c>
      <c r="D566" t="s">
        <v>38</v>
      </c>
      <c r="E566" t="s">
        <v>88</v>
      </c>
      <c r="F566" t="s">
        <v>14</v>
      </c>
      <c r="G566">
        <v>6</v>
      </c>
      <c r="H566">
        <v>3.8</v>
      </c>
      <c r="I566">
        <v>4</v>
      </c>
      <c r="J566">
        <v>1</v>
      </c>
      <c r="K566">
        <v>1</v>
      </c>
      <c r="L566">
        <v>1</v>
      </c>
      <c r="M566">
        <f t="shared" si="40"/>
        <v>19.64671747845119</v>
      </c>
      <c r="N566">
        <f t="shared" si="41"/>
        <v>1.3000659203980103</v>
      </c>
      <c r="O566">
        <f t="shared" si="42"/>
        <v>0.73134328358208922</v>
      </c>
      <c r="P566">
        <f t="shared" si="43"/>
        <v>0.53486299844063212</v>
      </c>
      <c r="Q566">
        <f t="shared" si="44"/>
        <v>9.5079447909705188E-4</v>
      </c>
    </row>
    <row r="567" spans="1:17">
      <c r="A567" s="2">
        <v>20173.906329411398</v>
      </c>
      <c r="B567">
        <v>21211</v>
      </c>
      <c r="C567" t="s">
        <v>10</v>
      </c>
      <c r="D567" t="s">
        <v>38</v>
      </c>
      <c r="E567" t="s">
        <v>88</v>
      </c>
      <c r="F567" t="s">
        <v>14</v>
      </c>
      <c r="G567">
        <v>6</v>
      </c>
      <c r="H567">
        <v>3.8</v>
      </c>
      <c r="I567">
        <v>4</v>
      </c>
      <c r="J567">
        <v>1</v>
      </c>
      <c r="K567">
        <v>0</v>
      </c>
      <c r="L567">
        <v>1</v>
      </c>
      <c r="M567">
        <f t="shared" si="40"/>
        <v>20.173906329411398</v>
      </c>
      <c r="N567">
        <f t="shared" si="41"/>
        <v>1.3790659203980105</v>
      </c>
      <c r="O567">
        <f t="shared" si="42"/>
        <v>0.73134328358208922</v>
      </c>
      <c r="P567">
        <f t="shared" si="43"/>
        <v>0.53486299844063212</v>
      </c>
      <c r="Q567">
        <f t="shared" si="44"/>
        <v>1.0085705985000372E-3</v>
      </c>
    </row>
    <row r="568" spans="1:17">
      <c r="A568" s="2">
        <v>18701.222615406255</v>
      </c>
      <c r="B568">
        <v>24992</v>
      </c>
      <c r="C568" t="s">
        <v>10</v>
      </c>
      <c r="D568" t="s">
        <v>38</v>
      </c>
      <c r="E568" t="s">
        <v>88</v>
      </c>
      <c r="F568" t="s">
        <v>14</v>
      </c>
      <c r="G568">
        <v>6</v>
      </c>
      <c r="H568">
        <v>3.8</v>
      </c>
      <c r="I568">
        <v>4</v>
      </c>
      <c r="J568">
        <v>1</v>
      </c>
      <c r="K568">
        <v>0</v>
      </c>
      <c r="L568">
        <v>0</v>
      </c>
      <c r="M568">
        <f t="shared" si="40"/>
        <v>18.701222615406255</v>
      </c>
      <c r="N568">
        <f t="shared" si="41"/>
        <v>5.1600659203980106</v>
      </c>
      <c r="O568">
        <f t="shared" si="42"/>
        <v>0.73134328358208922</v>
      </c>
      <c r="P568">
        <f t="shared" si="43"/>
        <v>0.53486299844063212</v>
      </c>
      <c r="Q568">
        <f t="shared" si="44"/>
        <v>3.7737795537239162E-3</v>
      </c>
    </row>
    <row r="569" spans="1:17">
      <c r="A569" s="2">
        <v>19423.16502154083</v>
      </c>
      <c r="B569">
        <v>25557</v>
      </c>
      <c r="C569" t="s">
        <v>10</v>
      </c>
      <c r="D569" t="s">
        <v>38</v>
      </c>
      <c r="E569" t="s">
        <v>88</v>
      </c>
      <c r="F569" t="s">
        <v>14</v>
      </c>
      <c r="G569">
        <v>6</v>
      </c>
      <c r="H569">
        <v>3.8</v>
      </c>
      <c r="I569">
        <v>4</v>
      </c>
      <c r="J569">
        <v>1</v>
      </c>
      <c r="K569">
        <v>0</v>
      </c>
      <c r="L569">
        <v>1</v>
      </c>
      <c r="M569">
        <f t="shared" si="40"/>
        <v>19.423165021540829</v>
      </c>
      <c r="N569">
        <f t="shared" si="41"/>
        <v>5.7250659203980101</v>
      </c>
      <c r="O569">
        <f t="shared" si="42"/>
        <v>0.73134328358208922</v>
      </c>
      <c r="P569">
        <f t="shared" si="43"/>
        <v>0.53486299844063212</v>
      </c>
      <c r="Q569">
        <f t="shared" si="44"/>
        <v>4.1869885089477962E-3</v>
      </c>
    </row>
    <row r="570" spans="1:17">
      <c r="A570" s="2">
        <v>19956.758413291602</v>
      </c>
      <c r="B570">
        <v>26028</v>
      </c>
      <c r="C570" t="s">
        <v>10</v>
      </c>
      <c r="D570" t="s">
        <v>38</v>
      </c>
      <c r="E570" t="s">
        <v>88</v>
      </c>
      <c r="F570" t="s">
        <v>14</v>
      </c>
      <c r="G570">
        <v>6</v>
      </c>
      <c r="H570">
        <v>3.8</v>
      </c>
      <c r="I570">
        <v>4</v>
      </c>
      <c r="J570">
        <v>1</v>
      </c>
      <c r="K570">
        <v>1</v>
      </c>
      <c r="L570">
        <v>0</v>
      </c>
      <c r="M570">
        <f t="shared" si="40"/>
        <v>19.956758413291602</v>
      </c>
      <c r="N570">
        <f t="shared" si="41"/>
        <v>6.1960659203980102</v>
      </c>
      <c r="O570">
        <f t="shared" si="42"/>
        <v>0.73134328358208922</v>
      </c>
      <c r="P570">
        <f t="shared" si="43"/>
        <v>0.53486299844063212</v>
      </c>
      <c r="Q570">
        <f t="shared" si="44"/>
        <v>4.5314511955149607E-3</v>
      </c>
    </row>
    <row r="571" spans="1:17">
      <c r="A571" s="2">
        <v>19448.226330224181</v>
      </c>
      <c r="B571">
        <v>27721</v>
      </c>
      <c r="C571" t="s">
        <v>10</v>
      </c>
      <c r="D571" t="s">
        <v>38</v>
      </c>
      <c r="E571" t="s">
        <v>88</v>
      </c>
      <c r="F571" t="s">
        <v>14</v>
      </c>
      <c r="G571">
        <v>6</v>
      </c>
      <c r="H571">
        <v>3.8</v>
      </c>
      <c r="I571">
        <v>4</v>
      </c>
      <c r="J571">
        <v>1</v>
      </c>
      <c r="K571">
        <v>0</v>
      </c>
      <c r="L571">
        <v>1</v>
      </c>
      <c r="M571">
        <f t="shared" si="40"/>
        <v>19.44822633022418</v>
      </c>
      <c r="N571">
        <f t="shared" si="41"/>
        <v>7.8890659203980107</v>
      </c>
      <c r="O571">
        <f t="shared" si="42"/>
        <v>0.73134328358208922</v>
      </c>
      <c r="P571">
        <f t="shared" si="43"/>
        <v>0.53486299844063212</v>
      </c>
      <c r="Q571">
        <f t="shared" si="44"/>
        <v>5.7696153746194375E-3</v>
      </c>
    </row>
    <row r="572" spans="1:17">
      <c r="A572" s="2">
        <v>19822.115391982206</v>
      </c>
      <c r="B572">
        <v>1592</v>
      </c>
      <c r="C572" t="s">
        <v>10</v>
      </c>
      <c r="D572" t="s">
        <v>38</v>
      </c>
      <c r="E572" t="s">
        <v>17</v>
      </c>
      <c r="F572" t="s">
        <v>14</v>
      </c>
      <c r="G572">
        <v>6</v>
      </c>
      <c r="H572">
        <v>3.8</v>
      </c>
      <c r="I572">
        <v>4</v>
      </c>
      <c r="J572">
        <v>1</v>
      </c>
      <c r="K572">
        <v>1</v>
      </c>
      <c r="L572">
        <v>0</v>
      </c>
      <c r="M572">
        <f t="shared" si="40"/>
        <v>19.822115391982205</v>
      </c>
      <c r="N572">
        <f t="shared" si="41"/>
        <v>-18.239934079601991</v>
      </c>
      <c r="O572">
        <f t="shared" si="42"/>
        <v>0.73134328358208922</v>
      </c>
      <c r="P572">
        <f t="shared" si="43"/>
        <v>0.53486299844063212</v>
      </c>
      <c r="Q572">
        <f t="shared" si="44"/>
        <v>-1.3339653282096972E-2</v>
      </c>
    </row>
    <row r="573" spans="1:17">
      <c r="A573" s="2">
        <v>19567.259291052451</v>
      </c>
      <c r="B573">
        <v>2189</v>
      </c>
      <c r="C573" t="s">
        <v>10</v>
      </c>
      <c r="D573" t="s">
        <v>38</v>
      </c>
      <c r="E573" t="s">
        <v>17</v>
      </c>
      <c r="F573" t="s">
        <v>14</v>
      </c>
      <c r="G573">
        <v>6</v>
      </c>
      <c r="H573">
        <v>3.8</v>
      </c>
      <c r="I573">
        <v>4</v>
      </c>
      <c r="J573">
        <v>1</v>
      </c>
      <c r="K573">
        <v>1</v>
      </c>
      <c r="L573">
        <v>1</v>
      </c>
      <c r="M573">
        <f t="shared" si="40"/>
        <v>19.567259291052451</v>
      </c>
      <c r="N573">
        <f t="shared" si="41"/>
        <v>-17.642934079601989</v>
      </c>
      <c r="O573">
        <f t="shared" si="42"/>
        <v>0.73134328358208922</v>
      </c>
      <c r="P573">
        <f t="shared" si="43"/>
        <v>0.53486299844063212</v>
      </c>
      <c r="Q573">
        <f t="shared" si="44"/>
        <v>-1.2903041341798463E-2</v>
      </c>
    </row>
    <row r="574" spans="1:17">
      <c r="A574" s="2">
        <v>16853.107849097145</v>
      </c>
      <c r="B574">
        <v>17959</v>
      </c>
      <c r="C574" t="s">
        <v>10</v>
      </c>
      <c r="D574" t="s">
        <v>38</v>
      </c>
      <c r="E574" t="s">
        <v>17</v>
      </c>
      <c r="F574" t="s">
        <v>14</v>
      </c>
      <c r="G574">
        <v>6</v>
      </c>
      <c r="H574">
        <v>3.8</v>
      </c>
      <c r="I574">
        <v>4</v>
      </c>
      <c r="J574">
        <v>1</v>
      </c>
      <c r="K574">
        <v>0</v>
      </c>
      <c r="L574">
        <v>0</v>
      </c>
      <c r="M574">
        <f t="shared" si="40"/>
        <v>16.853107849097146</v>
      </c>
      <c r="N574">
        <f t="shared" si="41"/>
        <v>-1.8729340796019895</v>
      </c>
      <c r="O574">
        <f t="shared" si="42"/>
        <v>0.73134328358208922</v>
      </c>
      <c r="P574">
        <f t="shared" si="43"/>
        <v>0.53486299844063212</v>
      </c>
      <c r="Q574">
        <f t="shared" si="44"/>
        <v>-1.369757759708917E-3</v>
      </c>
    </row>
    <row r="575" spans="1:17">
      <c r="A575" s="2">
        <v>16516.955549035123</v>
      </c>
      <c r="B575">
        <v>20751</v>
      </c>
      <c r="C575" t="s">
        <v>10</v>
      </c>
      <c r="D575" t="s">
        <v>38</v>
      </c>
      <c r="E575" t="s">
        <v>17</v>
      </c>
      <c r="F575" t="s">
        <v>14</v>
      </c>
      <c r="G575">
        <v>6</v>
      </c>
      <c r="H575">
        <v>3.8</v>
      </c>
      <c r="I575">
        <v>4</v>
      </c>
      <c r="J575">
        <v>1</v>
      </c>
      <c r="K575">
        <v>1</v>
      </c>
      <c r="L575">
        <v>1</v>
      </c>
      <c r="M575">
        <f t="shared" si="40"/>
        <v>16.516955549035124</v>
      </c>
      <c r="N575">
        <f t="shared" si="41"/>
        <v>0.91906592039801038</v>
      </c>
      <c r="O575">
        <f t="shared" si="42"/>
        <v>0.73134328358208922</v>
      </c>
      <c r="P575">
        <f t="shared" si="43"/>
        <v>0.53486299844063212</v>
      </c>
      <c r="Q575">
        <f t="shared" si="44"/>
        <v>6.7215268805227593E-4</v>
      </c>
    </row>
    <row r="576" spans="1:17">
      <c r="A576" s="2">
        <v>15979.014836759783</v>
      </c>
      <c r="B576">
        <v>21974</v>
      </c>
      <c r="C576" t="s">
        <v>10</v>
      </c>
      <c r="D576" t="s">
        <v>38</v>
      </c>
      <c r="E576" t="s">
        <v>17</v>
      </c>
      <c r="F576" t="s">
        <v>14</v>
      </c>
      <c r="G576">
        <v>6</v>
      </c>
      <c r="H576">
        <v>3.8</v>
      </c>
      <c r="I576">
        <v>4</v>
      </c>
      <c r="J576">
        <v>1</v>
      </c>
      <c r="K576">
        <v>0</v>
      </c>
      <c r="L576">
        <v>0</v>
      </c>
      <c r="M576">
        <f t="shared" si="40"/>
        <v>15.979014836759783</v>
      </c>
      <c r="N576">
        <f t="shared" si="41"/>
        <v>2.1420659203980104</v>
      </c>
      <c r="O576">
        <f t="shared" si="42"/>
        <v>0.73134328358208922</v>
      </c>
      <c r="P576">
        <f t="shared" si="43"/>
        <v>0.53486299844063212</v>
      </c>
      <c r="Q576">
        <f t="shared" si="44"/>
        <v>1.5665855238731709E-3</v>
      </c>
    </row>
    <row r="577" spans="1:17">
      <c r="A577" s="2">
        <v>16256.236167608698</v>
      </c>
      <c r="B577">
        <v>22637</v>
      </c>
      <c r="C577" t="s">
        <v>10</v>
      </c>
      <c r="D577" t="s">
        <v>38</v>
      </c>
      <c r="E577" t="s">
        <v>17</v>
      </c>
      <c r="F577" t="s">
        <v>14</v>
      </c>
      <c r="G577">
        <v>6</v>
      </c>
      <c r="H577">
        <v>3.8</v>
      </c>
      <c r="I577">
        <v>4</v>
      </c>
      <c r="J577">
        <v>1</v>
      </c>
      <c r="K577">
        <v>0</v>
      </c>
      <c r="L577">
        <v>0</v>
      </c>
      <c r="M577">
        <f t="shared" si="40"/>
        <v>16.256236167608698</v>
      </c>
      <c r="N577">
        <f t="shared" si="41"/>
        <v>2.8050659203980102</v>
      </c>
      <c r="O577">
        <f t="shared" si="42"/>
        <v>0.73134328358208922</v>
      </c>
      <c r="P577">
        <f t="shared" si="43"/>
        <v>0.53486299844063212</v>
      </c>
      <c r="Q577">
        <f t="shared" si="44"/>
        <v>2.051466120888096E-3</v>
      </c>
    </row>
    <row r="578" spans="1:17">
      <c r="A578" s="2">
        <v>15724.252170393062</v>
      </c>
      <c r="B578">
        <v>23989</v>
      </c>
      <c r="C578" t="s">
        <v>10</v>
      </c>
      <c r="D578" t="s">
        <v>38</v>
      </c>
      <c r="E578" t="s">
        <v>17</v>
      </c>
      <c r="F578" t="s">
        <v>14</v>
      </c>
      <c r="G578">
        <v>6</v>
      </c>
      <c r="H578">
        <v>3.8</v>
      </c>
      <c r="I578">
        <v>4</v>
      </c>
      <c r="J578">
        <v>1</v>
      </c>
      <c r="K578">
        <v>0</v>
      </c>
      <c r="L578">
        <v>0</v>
      </c>
      <c r="M578">
        <f t="shared" si="40"/>
        <v>15.724252170393061</v>
      </c>
      <c r="N578">
        <f t="shared" si="41"/>
        <v>4.1570659203980105</v>
      </c>
      <c r="O578">
        <f t="shared" si="42"/>
        <v>0.73134328358208922</v>
      </c>
      <c r="P578">
        <f t="shared" si="43"/>
        <v>0.53486299844063212</v>
      </c>
      <c r="Q578">
        <f t="shared" si="44"/>
        <v>3.0402422402910807E-3</v>
      </c>
    </row>
    <row r="579" spans="1:17">
      <c r="A579" s="2">
        <v>15967.245400076541</v>
      </c>
      <c r="B579">
        <v>25598</v>
      </c>
      <c r="C579" t="s">
        <v>10</v>
      </c>
      <c r="D579" t="s">
        <v>38</v>
      </c>
      <c r="E579" t="s">
        <v>17</v>
      </c>
      <c r="F579" t="s">
        <v>14</v>
      </c>
      <c r="G579">
        <v>6</v>
      </c>
      <c r="H579">
        <v>3.8</v>
      </c>
      <c r="I579">
        <v>4</v>
      </c>
      <c r="J579">
        <v>1</v>
      </c>
      <c r="K579">
        <v>0</v>
      </c>
      <c r="L579">
        <v>0</v>
      </c>
      <c r="M579">
        <f t="shared" ref="M579:M642" si="45">A579/1000</f>
        <v>15.967245400076541</v>
      </c>
      <c r="N579">
        <f t="shared" ref="N579:N642" si="46">(B579-AVERAGE(B:B))/1000</f>
        <v>5.7660659203980105</v>
      </c>
      <c r="O579">
        <f t="shared" ref="O579:O642" si="47">G579-AVERAGE(G:G)</f>
        <v>0.73134328358208922</v>
      </c>
      <c r="P579">
        <f t="shared" ref="P579:P642" si="48">O579*O579</f>
        <v>0.53486299844063212</v>
      </c>
      <c r="Q579">
        <f t="shared" ref="Q579:Q642" si="49">N579*O579/1000</f>
        <v>4.2169735835746623E-3</v>
      </c>
    </row>
    <row r="580" spans="1:17">
      <c r="A580" s="2">
        <v>16041.685586078913</v>
      </c>
      <c r="B580">
        <v>27800</v>
      </c>
      <c r="C580" t="s">
        <v>10</v>
      </c>
      <c r="D580" t="s">
        <v>38</v>
      </c>
      <c r="E580" t="s">
        <v>17</v>
      </c>
      <c r="F580" t="s">
        <v>14</v>
      </c>
      <c r="G580">
        <v>6</v>
      </c>
      <c r="H580">
        <v>3.8</v>
      </c>
      <c r="I580">
        <v>4</v>
      </c>
      <c r="J580">
        <v>1</v>
      </c>
      <c r="K580">
        <v>1</v>
      </c>
      <c r="L580">
        <v>0</v>
      </c>
      <c r="M580">
        <f t="shared" si="45"/>
        <v>16.041685586078913</v>
      </c>
      <c r="N580">
        <f t="shared" si="46"/>
        <v>7.9680659203980104</v>
      </c>
      <c r="O580">
        <f t="shared" si="47"/>
        <v>0.73134328358208922</v>
      </c>
      <c r="P580">
        <f t="shared" si="48"/>
        <v>0.53486299844063212</v>
      </c>
      <c r="Q580">
        <f t="shared" si="49"/>
        <v>5.8273914940224223E-3</v>
      </c>
    </row>
    <row r="581" spans="1:17">
      <c r="A581" s="2">
        <v>15756.146129653322</v>
      </c>
      <c r="B581">
        <v>29325</v>
      </c>
      <c r="C581" t="s">
        <v>10</v>
      </c>
      <c r="D581" t="s">
        <v>38</v>
      </c>
      <c r="E581" t="s">
        <v>17</v>
      </c>
      <c r="F581" t="s">
        <v>14</v>
      </c>
      <c r="G581">
        <v>6</v>
      </c>
      <c r="H581">
        <v>3.8</v>
      </c>
      <c r="I581">
        <v>4</v>
      </c>
      <c r="J581">
        <v>1</v>
      </c>
      <c r="K581">
        <v>1</v>
      </c>
      <c r="L581">
        <v>0</v>
      </c>
      <c r="M581">
        <f t="shared" si="45"/>
        <v>15.756146129653322</v>
      </c>
      <c r="N581">
        <f t="shared" si="46"/>
        <v>9.4930659203980099</v>
      </c>
      <c r="O581">
        <f t="shared" si="47"/>
        <v>0.73134328358208922</v>
      </c>
      <c r="P581">
        <f t="shared" si="48"/>
        <v>0.53486299844063212</v>
      </c>
      <c r="Q581">
        <f t="shared" si="49"/>
        <v>6.9426900014851085E-3</v>
      </c>
    </row>
    <row r="582" spans="1:17">
      <c r="A582" s="2">
        <v>32422.76137576011</v>
      </c>
      <c r="B582">
        <v>9185</v>
      </c>
      <c r="C582" t="s">
        <v>10</v>
      </c>
      <c r="D582" t="s">
        <v>85</v>
      </c>
      <c r="E582" t="s">
        <v>77</v>
      </c>
      <c r="F582" t="s">
        <v>31</v>
      </c>
      <c r="G582">
        <v>8</v>
      </c>
      <c r="H582">
        <v>5.7</v>
      </c>
      <c r="I582">
        <v>2</v>
      </c>
      <c r="J582">
        <v>1</v>
      </c>
      <c r="K582">
        <v>1</v>
      </c>
      <c r="L582">
        <v>1</v>
      </c>
      <c r="M582">
        <f t="shared" si="45"/>
        <v>32.422761375760111</v>
      </c>
      <c r="N582">
        <f t="shared" si="46"/>
        <v>-10.646934079601989</v>
      </c>
      <c r="O582">
        <f t="shared" si="47"/>
        <v>2.7313432835820892</v>
      </c>
      <c r="P582">
        <f t="shared" si="48"/>
        <v>7.4602361327689888</v>
      </c>
      <c r="Q582">
        <f t="shared" si="49"/>
        <v>-2.9080431889062144E-2</v>
      </c>
    </row>
    <row r="583" spans="1:17">
      <c r="A583" s="2">
        <v>32219.589284526439</v>
      </c>
      <c r="B583">
        <v>10915</v>
      </c>
      <c r="C583" t="s">
        <v>10</v>
      </c>
      <c r="D583" t="s">
        <v>85</v>
      </c>
      <c r="E583" t="s">
        <v>77</v>
      </c>
      <c r="F583" t="s">
        <v>31</v>
      </c>
      <c r="G583">
        <v>8</v>
      </c>
      <c r="H583">
        <v>5.7</v>
      </c>
      <c r="I583">
        <v>2</v>
      </c>
      <c r="J583">
        <v>1</v>
      </c>
      <c r="K583">
        <v>1</v>
      </c>
      <c r="L583">
        <v>1</v>
      </c>
      <c r="M583">
        <f t="shared" si="45"/>
        <v>32.219589284526435</v>
      </c>
      <c r="N583">
        <f t="shared" si="46"/>
        <v>-8.9169340796019902</v>
      </c>
      <c r="O583">
        <f t="shared" si="47"/>
        <v>2.7313432835820892</v>
      </c>
      <c r="P583">
        <f t="shared" si="48"/>
        <v>7.4602361327689888</v>
      </c>
      <c r="Q583">
        <f t="shared" si="49"/>
        <v>-2.4355208008465135E-2</v>
      </c>
    </row>
    <row r="584" spans="1:17">
      <c r="A584" s="2">
        <v>31024.872114576905</v>
      </c>
      <c r="B584">
        <v>13678</v>
      </c>
      <c r="C584" t="s">
        <v>10</v>
      </c>
      <c r="D584" t="s">
        <v>85</v>
      </c>
      <c r="E584" t="s">
        <v>77</v>
      </c>
      <c r="F584" t="s">
        <v>31</v>
      </c>
      <c r="G584">
        <v>8</v>
      </c>
      <c r="H584">
        <v>5.7</v>
      </c>
      <c r="I584">
        <v>2</v>
      </c>
      <c r="J584">
        <v>1</v>
      </c>
      <c r="K584">
        <v>1</v>
      </c>
      <c r="L584">
        <v>1</v>
      </c>
      <c r="M584">
        <f t="shared" si="45"/>
        <v>31.024872114576905</v>
      </c>
      <c r="N584">
        <f t="shared" si="46"/>
        <v>-6.1539340796019895</v>
      </c>
      <c r="O584">
        <f t="shared" si="47"/>
        <v>2.7313432835820892</v>
      </c>
      <c r="P584">
        <f t="shared" si="48"/>
        <v>7.4602361327689888</v>
      </c>
      <c r="Q584">
        <f t="shared" si="49"/>
        <v>-1.6808506515927822E-2</v>
      </c>
    </row>
    <row r="585" spans="1:17">
      <c r="A585" s="2">
        <v>29595.794287866593</v>
      </c>
      <c r="B585">
        <v>16193</v>
      </c>
      <c r="C585" t="s">
        <v>10</v>
      </c>
      <c r="D585" t="s">
        <v>85</v>
      </c>
      <c r="E585" t="s">
        <v>77</v>
      </c>
      <c r="F585" t="s">
        <v>31</v>
      </c>
      <c r="G585">
        <v>8</v>
      </c>
      <c r="H585">
        <v>5.7</v>
      </c>
      <c r="I585">
        <v>2</v>
      </c>
      <c r="J585">
        <v>1</v>
      </c>
      <c r="K585">
        <v>0</v>
      </c>
      <c r="L585">
        <v>1</v>
      </c>
      <c r="M585">
        <f t="shared" si="45"/>
        <v>29.595794287866592</v>
      </c>
      <c r="N585">
        <f t="shared" si="46"/>
        <v>-3.6389340796019898</v>
      </c>
      <c r="O585">
        <f t="shared" si="47"/>
        <v>2.7313432835820892</v>
      </c>
      <c r="P585">
        <f t="shared" si="48"/>
        <v>7.4602361327689888</v>
      </c>
      <c r="Q585">
        <f t="shared" si="49"/>
        <v>-9.9391781577188656E-3</v>
      </c>
    </row>
    <row r="586" spans="1:17">
      <c r="A586" s="2">
        <v>29664.702686962712</v>
      </c>
      <c r="B586">
        <v>21418</v>
      </c>
      <c r="C586" t="s">
        <v>10</v>
      </c>
      <c r="D586" t="s">
        <v>85</v>
      </c>
      <c r="E586" t="s">
        <v>77</v>
      </c>
      <c r="F586" t="s">
        <v>31</v>
      </c>
      <c r="G586">
        <v>8</v>
      </c>
      <c r="H586">
        <v>5.7</v>
      </c>
      <c r="I586">
        <v>2</v>
      </c>
      <c r="J586">
        <v>1</v>
      </c>
      <c r="K586">
        <v>0</v>
      </c>
      <c r="L586">
        <v>1</v>
      </c>
      <c r="M586">
        <f t="shared" si="45"/>
        <v>29.664702686962713</v>
      </c>
      <c r="N586">
        <f t="shared" si="46"/>
        <v>1.5860659203980103</v>
      </c>
      <c r="O586">
        <f t="shared" si="47"/>
        <v>2.7313432835820892</v>
      </c>
      <c r="P586">
        <f t="shared" si="48"/>
        <v>7.4602361327689888</v>
      </c>
      <c r="Q586">
        <f t="shared" si="49"/>
        <v>4.3320904989975501E-3</v>
      </c>
    </row>
    <row r="587" spans="1:17">
      <c r="A587" s="2">
        <v>27425.843912568744</v>
      </c>
      <c r="B587">
        <v>23886</v>
      </c>
      <c r="C587" t="s">
        <v>10</v>
      </c>
      <c r="D587" t="s">
        <v>85</v>
      </c>
      <c r="E587" t="s">
        <v>77</v>
      </c>
      <c r="F587" t="s">
        <v>31</v>
      </c>
      <c r="G587">
        <v>8</v>
      </c>
      <c r="H587">
        <v>5.7</v>
      </c>
      <c r="I587">
        <v>2</v>
      </c>
      <c r="J587">
        <v>1</v>
      </c>
      <c r="K587">
        <v>0</v>
      </c>
      <c r="L587">
        <v>1</v>
      </c>
      <c r="M587">
        <f t="shared" si="45"/>
        <v>27.425843912568745</v>
      </c>
      <c r="N587">
        <f t="shared" si="46"/>
        <v>4.0540659203980107</v>
      </c>
      <c r="O587">
        <f t="shared" si="47"/>
        <v>2.7313432835820892</v>
      </c>
      <c r="P587">
        <f t="shared" si="48"/>
        <v>7.4602361327689888</v>
      </c>
      <c r="Q587">
        <f t="shared" si="49"/>
        <v>1.1073045722878146E-2</v>
      </c>
    </row>
    <row r="588" spans="1:17">
      <c r="A588" s="2">
        <v>27370.958110648662</v>
      </c>
      <c r="B588">
        <v>24960</v>
      </c>
      <c r="C588" t="s">
        <v>10</v>
      </c>
      <c r="D588" t="s">
        <v>85</v>
      </c>
      <c r="E588" t="s">
        <v>77</v>
      </c>
      <c r="F588" t="s">
        <v>31</v>
      </c>
      <c r="G588">
        <v>8</v>
      </c>
      <c r="H588">
        <v>5.7</v>
      </c>
      <c r="I588">
        <v>2</v>
      </c>
      <c r="J588">
        <v>1</v>
      </c>
      <c r="K588">
        <v>1</v>
      </c>
      <c r="L588">
        <v>1</v>
      </c>
      <c r="M588">
        <f t="shared" si="45"/>
        <v>27.370958110648662</v>
      </c>
      <c r="N588">
        <f t="shared" si="46"/>
        <v>5.1280659203980106</v>
      </c>
      <c r="O588">
        <f t="shared" si="47"/>
        <v>2.7313432835820892</v>
      </c>
      <c r="P588">
        <f t="shared" si="48"/>
        <v>7.4602361327689888</v>
      </c>
      <c r="Q588">
        <f t="shared" si="49"/>
        <v>1.4006508409445312E-2</v>
      </c>
    </row>
    <row r="589" spans="1:17">
      <c r="A589" s="2">
        <v>27548.629609524764</v>
      </c>
      <c r="B589">
        <v>26126</v>
      </c>
      <c r="C589" t="s">
        <v>10</v>
      </c>
      <c r="D589" t="s">
        <v>85</v>
      </c>
      <c r="E589" t="s">
        <v>77</v>
      </c>
      <c r="F589" t="s">
        <v>31</v>
      </c>
      <c r="G589">
        <v>8</v>
      </c>
      <c r="H589">
        <v>5.7</v>
      </c>
      <c r="I589">
        <v>2</v>
      </c>
      <c r="J589">
        <v>1</v>
      </c>
      <c r="K589">
        <v>1</v>
      </c>
      <c r="L589">
        <v>1</v>
      </c>
      <c r="M589">
        <f t="shared" si="45"/>
        <v>27.548629609524763</v>
      </c>
      <c r="N589">
        <f t="shared" si="46"/>
        <v>6.2940659203980101</v>
      </c>
      <c r="O589">
        <f t="shared" si="47"/>
        <v>2.7313432835820892</v>
      </c>
      <c r="P589">
        <f t="shared" si="48"/>
        <v>7.4602361327689888</v>
      </c>
      <c r="Q589">
        <f t="shared" si="49"/>
        <v>1.7191254678102025E-2</v>
      </c>
    </row>
    <row r="590" spans="1:17">
      <c r="A590" s="2">
        <v>28502.306108681983</v>
      </c>
      <c r="B590">
        <v>27199</v>
      </c>
      <c r="C590" t="s">
        <v>10</v>
      </c>
      <c r="D590" t="s">
        <v>85</v>
      </c>
      <c r="E590" t="s">
        <v>77</v>
      </c>
      <c r="F590" t="s">
        <v>31</v>
      </c>
      <c r="G590">
        <v>8</v>
      </c>
      <c r="H590">
        <v>5.7</v>
      </c>
      <c r="I590">
        <v>2</v>
      </c>
      <c r="J590">
        <v>1</v>
      </c>
      <c r="K590">
        <v>1</v>
      </c>
      <c r="L590">
        <v>1</v>
      </c>
      <c r="M590">
        <f t="shared" si="45"/>
        <v>28.502306108681985</v>
      </c>
      <c r="N590">
        <f t="shared" si="46"/>
        <v>7.3670659203980104</v>
      </c>
      <c r="O590">
        <f t="shared" si="47"/>
        <v>2.7313432835820892</v>
      </c>
      <c r="P590">
        <f t="shared" si="48"/>
        <v>7.4602361327689888</v>
      </c>
      <c r="Q590">
        <f t="shared" si="49"/>
        <v>2.012198602138561E-2</v>
      </c>
    </row>
    <row r="591" spans="1:17">
      <c r="A591" s="2">
        <v>25527.013026612472</v>
      </c>
      <c r="B591">
        <v>36480</v>
      </c>
      <c r="C591" t="s">
        <v>10</v>
      </c>
      <c r="D591" t="s">
        <v>85</v>
      </c>
      <c r="E591" t="s">
        <v>77</v>
      </c>
      <c r="F591" t="s">
        <v>31</v>
      </c>
      <c r="G591">
        <v>8</v>
      </c>
      <c r="H591">
        <v>5.7</v>
      </c>
      <c r="I591">
        <v>2</v>
      </c>
      <c r="J591">
        <v>1</v>
      </c>
      <c r="K591">
        <v>1</v>
      </c>
      <c r="L591">
        <v>1</v>
      </c>
      <c r="M591">
        <f t="shared" si="45"/>
        <v>25.527013026612472</v>
      </c>
      <c r="N591">
        <f t="shared" si="46"/>
        <v>16.648065920398011</v>
      </c>
      <c r="O591">
        <f t="shared" si="47"/>
        <v>2.7313432835820892</v>
      </c>
      <c r="P591">
        <f t="shared" si="48"/>
        <v>7.4602361327689888</v>
      </c>
      <c r="Q591">
        <f t="shared" si="49"/>
        <v>4.5471583036310985E-2</v>
      </c>
    </row>
    <row r="592" spans="1:17">
      <c r="A592" s="2">
        <v>13160.12456377098</v>
      </c>
      <c r="B592">
        <v>13145</v>
      </c>
      <c r="C592" t="s">
        <v>10</v>
      </c>
      <c r="D592" t="s">
        <v>92</v>
      </c>
      <c r="E592" t="s">
        <v>77</v>
      </c>
      <c r="F592" t="s">
        <v>31</v>
      </c>
      <c r="G592">
        <v>4</v>
      </c>
      <c r="H592">
        <v>2.2000000000000002</v>
      </c>
      <c r="I592">
        <v>2</v>
      </c>
      <c r="J592">
        <v>0</v>
      </c>
      <c r="K592">
        <v>1</v>
      </c>
      <c r="L592">
        <v>1</v>
      </c>
      <c r="M592">
        <f t="shared" si="45"/>
        <v>13.16012456377098</v>
      </c>
      <c r="N592">
        <f t="shared" si="46"/>
        <v>-6.6869340796019898</v>
      </c>
      <c r="O592">
        <f t="shared" si="47"/>
        <v>-1.2686567164179108</v>
      </c>
      <c r="P592">
        <f t="shared" si="48"/>
        <v>1.6094898641122752</v>
      </c>
      <c r="Q592">
        <f t="shared" si="49"/>
        <v>8.4834238323308851E-3</v>
      </c>
    </row>
    <row r="593" spans="1:17">
      <c r="A593" s="2">
        <v>12830.09877830965</v>
      </c>
      <c r="B593">
        <v>17830</v>
      </c>
      <c r="C593" t="s">
        <v>10</v>
      </c>
      <c r="D593" t="s">
        <v>92</v>
      </c>
      <c r="E593" t="s">
        <v>77</v>
      </c>
      <c r="F593" t="s">
        <v>31</v>
      </c>
      <c r="G593">
        <v>4</v>
      </c>
      <c r="H593">
        <v>2.2000000000000002</v>
      </c>
      <c r="I593">
        <v>2</v>
      </c>
      <c r="J593">
        <v>1</v>
      </c>
      <c r="K593">
        <v>1</v>
      </c>
      <c r="L593">
        <v>1</v>
      </c>
      <c r="M593">
        <f t="shared" si="45"/>
        <v>12.830098778309649</v>
      </c>
      <c r="N593">
        <f t="shared" si="46"/>
        <v>-2.0019340796019898</v>
      </c>
      <c r="O593">
        <f t="shared" si="47"/>
        <v>-1.2686567164179108</v>
      </c>
      <c r="P593">
        <f t="shared" si="48"/>
        <v>1.6094898641122752</v>
      </c>
      <c r="Q593">
        <f t="shared" si="49"/>
        <v>2.5397671159129729E-3</v>
      </c>
    </row>
    <row r="594" spans="1:17">
      <c r="A594" s="2">
        <v>12828.030977365981</v>
      </c>
      <c r="B594">
        <v>19081</v>
      </c>
      <c r="C594" t="s">
        <v>10</v>
      </c>
      <c r="D594" t="s">
        <v>92</v>
      </c>
      <c r="E594" t="s">
        <v>77</v>
      </c>
      <c r="F594" t="s">
        <v>31</v>
      </c>
      <c r="G594">
        <v>4</v>
      </c>
      <c r="H594">
        <v>2.2000000000000002</v>
      </c>
      <c r="I594">
        <v>2</v>
      </c>
      <c r="J594">
        <v>1</v>
      </c>
      <c r="K594">
        <v>1</v>
      </c>
      <c r="L594">
        <v>1</v>
      </c>
      <c r="M594">
        <f t="shared" si="45"/>
        <v>12.82803097736598</v>
      </c>
      <c r="N594">
        <f t="shared" si="46"/>
        <v>-0.75093407960198966</v>
      </c>
      <c r="O594">
        <f t="shared" si="47"/>
        <v>-1.2686567164179108</v>
      </c>
      <c r="P594">
        <f t="shared" si="48"/>
        <v>1.6094898641122752</v>
      </c>
      <c r="Q594">
        <f t="shared" si="49"/>
        <v>9.5267756367416623E-4</v>
      </c>
    </row>
    <row r="595" spans="1:17">
      <c r="A595" s="2">
        <v>12878.046828916098</v>
      </c>
      <c r="B595">
        <v>19225</v>
      </c>
      <c r="C595" t="s">
        <v>10</v>
      </c>
      <c r="D595" t="s">
        <v>92</v>
      </c>
      <c r="E595" t="s">
        <v>77</v>
      </c>
      <c r="F595" t="s">
        <v>31</v>
      </c>
      <c r="G595">
        <v>4</v>
      </c>
      <c r="H595">
        <v>2.2000000000000002</v>
      </c>
      <c r="I595">
        <v>2</v>
      </c>
      <c r="J595">
        <v>1</v>
      </c>
      <c r="K595">
        <v>1</v>
      </c>
      <c r="L595">
        <v>1</v>
      </c>
      <c r="M595">
        <f t="shared" si="45"/>
        <v>12.878046828916098</v>
      </c>
      <c r="N595">
        <f t="shared" si="46"/>
        <v>-0.60693407960198964</v>
      </c>
      <c r="O595">
        <f t="shared" si="47"/>
        <v>-1.2686567164179108</v>
      </c>
      <c r="P595">
        <f t="shared" si="48"/>
        <v>1.6094898641122752</v>
      </c>
      <c r="Q595">
        <f t="shared" si="49"/>
        <v>7.6999099650998707E-4</v>
      </c>
    </row>
    <row r="596" spans="1:17">
      <c r="A596" s="2">
        <v>12832.462387534508</v>
      </c>
      <c r="B596">
        <v>20618</v>
      </c>
      <c r="C596" t="s">
        <v>10</v>
      </c>
      <c r="D596" t="s">
        <v>92</v>
      </c>
      <c r="E596" t="s">
        <v>77</v>
      </c>
      <c r="F596" t="s">
        <v>31</v>
      </c>
      <c r="G596">
        <v>4</v>
      </c>
      <c r="H596">
        <v>2.2000000000000002</v>
      </c>
      <c r="I596">
        <v>2</v>
      </c>
      <c r="J596">
        <v>1</v>
      </c>
      <c r="K596">
        <v>1</v>
      </c>
      <c r="L596">
        <v>1</v>
      </c>
      <c r="M596">
        <f t="shared" si="45"/>
        <v>12.832462387534507</v>
      </c>
      <c r="N596">
        <f t="shared" si="46"/>
        <v>0.78606592039801038</v>
      </c>
      <c r="O596">
        <f t="shared" si="47"/>
        <v>-1.2686567164179108</v>
      </c>
      <c r="P596">
        <f t="shared" si="48"/>
        <v>1.6094898641122752</v>
      </c>
      <c r="Q596">
        <f t="shared" si="49"/>
        <v>-9.9724780946016268E-4</v>
      </c>
    </row>
    <row r="597" spans="1:17">
      <c r="A597" s="2">
        <v>12464.073461305774</v>
      </c>
      <c r="B597">
        <v>21891</v>
      </c>
      <c r="C597" t="s">
        <v>10</v>
      </c>
      <c r="D597" t="s">
        <v>92</v>
      </c>
      <c r="E597" t="s">
        <v>77</v>
      </c>
      <c r="F597" t="s">
        <v>31</v>
      </c>
      <c r="G597">
        <v>4</v>
      </c>
      <c r="H597">
        <v>2.2000000000000002</v>
      </c>
      <c r="I597">
        <v>2</v>
      </c>
      <c r="J597">
        <v>1</v>
      </c>
      <c r="K597">
        <v>1</v>
      </c>
      <c r="L597">
        <v>1</v>
      </c>
      <c r="M597">
        <f t="shared" si="45"/>
        <v>12.464073461305773</v>
      </c>
      <c r="N597">
        <f t="shared" si="46"/>
        <v>2.0590659203980102</v>
      </c>
      <c r="O597">
        <f t="shared" si="47"/>
        <v>-1.2686567164179108</v>
      </c>
      <c r="P597">
        <f t="shared" si="48"/>
        <v>1.6094898641122752</v>
      </c>
      <c r="Q597">
        <f t="shared" si="49"/>
        <v>-2.6122478094601628E-3</v>
      </c>
    </row>
    <row r="598" spans="1:17">
      <c r="A598" s="2">
        <v>12465.508523400513</v>
      </c>
      <c r="B598">
        <v>23931</v>
      </c>
      <c r="C598" t="s">
        <v>10</v>
      </c>
      <c r="D598" t="s">
        <v>92</v>
      </c>
      <c r="E598" t="s">
        <v>77</v>
      </c>
      <c r="F598" t="s">
        <v>31</v>
      </c>
      <c r="G598">
        <v>4</v>
      </c>
      <c r="H598">
        <v>2.2000000000000002</v>
      </c>
      <c r="I598">
        <v>2</v>
      </c>
      <c r="J598">
        <v>0</v>
      </c>
      <c r="K598">
        <v>1</v>
      </c>
      <c r="L598">
        <v>1</v>
      </c>
      <c r="M598">
        <f t="shared" si="45"/>
        <v>12.465508523400512</v>
      </c>
      <c r="N598">
        <f t="shared" si="46"/>
        <v>4.0990659203980107</v>
      </c>
      <c r="O598">
        <f t="shared" si="47"/>
        <v>-1.2686567164179108</v>
      </c>
      <c r="P598">
        <f t="shared" si="48"/>
        <v>1.6094898641122752</v>
      </c>
      <c r="Q598">
        <f t="shared" si="49"/>
        <v>-5.2003075109527007E-3</v>
      </c>
    </row>
    <row r="599" spans="1:17">
      <c r="A599" s="2">
        <v>12258.857592394626</v>
      </c>
      <c r="B599">
        <v>24318</v>
      </c>
      <c r="C599" t="s">
        <v>10</v>
      </c>
      <c r="D599" t="s">
        <v>92</v>
      </c>
      <c r="E599" t="s">
        <v>77</v>
      </c>
      <c r="F599" t="s">
        <v>31</v>
      </c>
      <c r="G599">
        <v>4</v>
      </c>
      <c r="H599">
        <v>2.2000000000000002</v>
      </c>
      <c r="I599">
        <v>2</v>
      </c>
      <c r="J599">
        <v>1</v>
      </c>
      <c r="K599">
        <v>1</v>
      </c>
      <c r="L599">
        <v>1</v>
      </c>
      <c r="M599">
        <f t="shared" si="45"/>
        <v>12.258857592394627</v>
      </c>
      <c r="N599">
        <f t="shared" si="46"/>
        <v>4.4860659203980102</v>
      </c>
      <c r="O599">
        <f t="shared" si="47"/>
        <v>-1.2686567164179108</v>
      </c>
      <c r="P599">
        <f t="shared" si="48"/>
        <v>1.6094898641122752</v>
      </c>
      <c r="Q599">
        <f t="shared" si="49"/>
        <v>-5.6912776602064319E-3</v>
      </c>
    </row>
    <row r="600" spans="1:17">
      <c r="A600" s="2">
        <v>11903.097747173553</v>
      </c>
      <c r="B600">
        <v>25285</v>
      </c>
      <c r="C600" t="s">
        <v>10</v>
      </c>
      <c r="D600" t="s">
        <v>92</v>
      </c>
      <c r="E600" t="s">
        <v>77</v>
      </c>
      <c r="F600" t="s">
        <v>31</v>
      </c>
      <c r="G600">
        <v>4</v>
      </c>
      <c r="H600">
        <v>2.2000000000000002</v>
      </c>
      <c r="I600">
        <v>2</v>
      </c>
      <c r="J600">
        <v>0</v>
      </c>
      <c r="K600">
        <v>1</v>
      </c>
      <c r="L600">
        <v>1</v>
      </c>
      <c r="M600">
        <f t="shared" si="45"/>
        <v>11.903097747173554</v>
      </c>
      <c r="N600">
        <f t="shared" si="46"/>
        <v>5.4530659203980107</v>
      </c>
      <c r="O600">
        <f t="shared" si="47"/>
        <v>-1.2686567164179108</v>
      </c>
      <c r="P600">
        <f t="shared" si="48"/>
        <v>1.6094898641122752</v>
      </c>
      <c r="Q600">
        <f t="shared" si="49"/>
        <v>-6.9180687049825527E-3</v>
      </c>
    </row>
    <row r="601" spans="1:17">
      <c r="A601" s="2">
        <v>12209.559622961064</v>
      </c>
      <c r="B601">
        <v>26097</v>
      </c>
      <c r="C601" t="s">
        <v>10</v>
      </c>
      <c r="D601" t="s">
        <v>92</v>
      </c>
      <c r="E601" t="s">
        <v>77</v>
      </c>
      <c r="F601" t="s">
        <v>31</v>
      </c>
      <c r="G601">
        <v>4</v>
      </c>
      <c r="H601">
        <v>2.2000000000000002</v>
      </c>
      <c r="I601">
        <v>2</v>
      </c>
      <c r="J601">
        <v>0</v>
      </c>
      <c r="K601">
        <v>1</v>
      </c>
      <c r="L601">
        <v>1</v>
      </c>
      <c r="M601">
        <f t="shared" si="45"/>
        <v>12.209559622961065</v>
      </c>
      <c r="N601">
        <f t="shared" si="46"/>
        <v>6.2650659203980101</v>
      </c>
      <c r="O601">
        <f t="shared" si="47"/>
        <v>-1.2686567164179108</v>
      </c>
      <c r="P601">
        <f t="shared" si="48"/>
        <v>1.6094898641122752</v>
      </c>
      <c r="Q601">
        <f t="shared" si="49"/>
        <v>-7.9482179587138952E-3</v>
      </c>
    </row>
    <row r="602" spans="1:17">
      <c r="A602" s="2">
        <v>16391.926573294761</v>
      </c>
      <c r="B602">
        <v>18096</v>
      </c>
      <c r="C602" t="s">
        <v>10</v>
      </c>
      <c r="D602" t="s">
        <v>49</v>
      </c>
      <c r="E602" t="s">
        <v>96</v>
      </c>
      <c r="F602" t="s">
        <v>15</v>
      </c>
      <c r="G602">
        <v>4</v>
      </c>
      <c r="H602">
        <v>1.8</v>
      </c>
      <c r="I602">
        <v>4</v>
      </c>
      <c r="J602">
        <v>1</v>
      </c>
      <c r="K602">
        <v>1</v>
      </c>
      <c r="L602">
        <v>0</v>
      </c>
      <c r="M602">
        <f t="shared" si="45"/>
        <v>16.391926573294761</v>
      </c>
      <c r="N602">
        <f t="shared" si="46"/>
        <v>-1.7359340796019898</v>
      </c>
      <c r="O602">
        <f t="shared" si="47"/>
        <v>-1.2686567164179108</v>
      </c>
      <c r="P602">
        <f t="shared" si="48"/>
        <v>1.6094898641122752</v>
      </c>
      <c r="Q602">
        <f t="shared" si="49"/>
        <v>2.2023044293458085E-3</v>
      </c>
    </row>
    <row r="603" spans="1:17">
      <c r="A603" s="2">
        <v>16033.930618479299</v>
      </c>
      <c r="B603">
        <v>18391</v>
      </c>
      <c r="C603" t="s">
        <v>10</v>
      </c>
      <c r="D603" t="s">
        <v>49</v>
      </c>
      <c r="E603" t="s">
        <v>96</v>
      </c>
      <c r="F603" t="s">
        <v>15</v>
      </c>
      <c r="G603">
        <v>4</v>
      </c>
      <c r="H603">
        <v>1.8</v>
      </c>
      <c r="I603">
        <v>4</v>
      </c>
      <c r="J603">
        <v>0</v>
      </c>
      <c r="K603">
        <v>1</v>
      </c>
      <c r="L603">
        <v>1</v>
      </c>
      <c r="M603">
        <f t="shared" si="45"/>
        <v>16.0339306184793</v>
      </c>
      <c r="N603">
        <f t="shared" si="46"/>
        <v>-1.4409340796019896</v>
      </c>
      <c r="O603">
        <f t="shared" si="47"/>
        <v>-1.2686567164179108</v>
      </c>
      <c r="P603">
        <f t="shared" si="48"/>
        <v>1.6094898641122752</v>
      </c>
      <c r="Q603">
        <f t="shared" si="49"/>
        <v>1.8280506980025246E-3</v>
      </c>
    </row>
    <row r="604" spans="1:17">
      <c r="A604" s="2">
        <v>16106.827220915462</v>
      </c>
      <c r="B604">
        <v>19465</v>
      </c>
      <c r="C604" t="s">
        <v>10</v>
      </c>
      <c r="D604" t="s">
        <v>49</v>
      </c>
      <c r="E604" t="s">
        <v>96</v>
      </c>
      <c r="F604" t="s">
        <v>15</v>
      </c>
      <c r="G604">
        <v>4</v>
      </c>
      <c r="H604">
        <v>1.8</v>
      </c>
      <c r="I604">
        <v>4</v>
      </c>
      <c r="J604">
        <v>1</v>
      </c>
      <c r="K604">
        <v>0</v>
      </c>
      <c r="L604">
        <v>0</v>
      </c>
      <c r="M604">
        <f t="shared" si="45"/>
        <v>16.106827220915463</v>
      </c>
      <c r="N604">
        <f t="shared" si="46"/>
        <v>-0.36693407960198965</v>
      </c>
      <c r="O604">
        <f t="shared" si="47"/>
        <v>-1.2686567164179108</v>
      </c>
      <c r="P604">
        <f t="shared" si="48"/>
        <v>1.6094898641122752</v>
      </c>
      <c r="Q604">
        <f t="shared" si="49"/>
        <v>4.6551338456968851E-4</v>
      </c>
    </row>
    <row r="605" spans="1:17">
      <c r="A605" s="2">
        <v>16551.219565955325</v>
      </c>
      <c r="B605">
        <v>19531</v>
      </c>
      <c r="C605" t="s">
        <v>10</v>
      </c>
      <c r="D605" t="s">
        <v>49</v>
      </c>
      <c r="E605" t="s">
        <v>96</v>
      </c>
      <c r="F605" t="s">
        <v>15</v>
      </c>
      <c r="G605">
        <v>4</v>
      </c>
      <c r="H605">
        <v>1.8</v>
      </c>
      <c r="I605">
        <v>4</v>
      </c>
      <c r="J605">
        <v>1</v>
      </c>
      <c r="K605">
        <v>1</v>
      </c>
      <c r="L605">
        <v>1</v>
      </c>
      <c r="M605">
        <f t="shared" si="45"/>
        <v>16.551219565955325</v>
      </c>
      <c r="N605">
        <f t="shared" si="46"/>
        <v>-0.30093407960198965</v>
      </c>
      <c r="O605">
        <f t="shared" si="47"/>
        <v>-1.2686567164179108</v>
      </c>
      <c r="P605">
        <f t="shared" si="48"/>
        <v>1.6094898641122752</v>
      </c>
      <c r="Q605">
        <f t="shared" si="49"/>
        <v>3.8178204128610637E-4</v>
      </c>
    </row>
    <row r="606" spans="1:17">
      <c r="A606" s="2">
        <v>17325.269542955022</v>
      </c>
      <c r="B606">
        <v>19894</v>
      </c>
      <c r="C606" t="s">
        <v>10</v>
      </c>
      <c r="D606" t="s">
        <v>49</v>
      </c>
      <c r="E606" t="s">
        <v>96</v>
      </c>
      <c r="F606" t="s">
        <v>15</v>
      </c>
      <c r="G606">
        <v>4</v>
      </c>
      <c r="H606">
        <v>1.8</v>
      </c>
      <c r="I606">
        <v>4</v>
      </c>
      <c r="J606">
        <v>1</v>
      </c>
      <c r="K606">
        <v>0</v>
      </c>
      <c r="L606">
        <v>0</v>
      </c>
      <c r="M606">
        <f t="shared" si="45"/>
        <v>17.325269542955024</v>
      </c>
      <c r="N606">
        <f t="shared" si="46"/>
        <v>6.206592039801035E-2</v>
      </c>
      <c r="O606">
        <f t="shared" si="47"/>
        <v>-1.2686567164179108</v>
      </c>
      <c r="P606">
        <f t="shared" si="48"/>
        <v>1.6094898641122752</v>
      </c>
      <c r="Q606">
        <f t="shared" si="49"/>
        <v>-7.874034677359524E-5</v>
      </c>
    </row>
    <row r="607" spans="1:17">
      <c r="A607" s="2">
        <v>16078.665490525618</v>
      </c>
      <c r="B607">
        <v>22779</v>
      </c>
      <c r="C607" t="s">
        <v>10</v>
      </c>
      <c r="D607" t="s">
        <v>49</v>
      </c>
      <c r="E607" t="s">
        <v>96</v>
      </c>
      <c r="F607" t="s">
        <v>15</v>
      </c>
      <c r="G607">
        <v>4</v>
      </c>
      <c r="H607">
        <v>1.8</v>
      </c>
      <c r="I607">
        <v>4</v>
      </c>
      <c r="J607">
        <v>0</v>
      </c>
      <c r="K607">
        <v>0</v>
      </c>
      <c r="L607">
        <v>1</v>
      </c>
      <c r="M607">
        <f t="shared" si="45"/>
        <v>16.078665490525619</v>
      </c>
      <c r="N607">
        <f t="shared" si="46"/>
        <v>2.9470659203980105</v>
      </c>
      <c r="O607">
        <f t="shared" si="47"/>
        <v>-1.2686567164179108</v>
      </c>
      <c r="P607">
        <f t="shared" si="48"/>
        <v>1.6094898641122752</v>
      </c>
      <c r="Q607">
        <f t="shared" si="49"/>
        <v>-3.7388149736392678E-3</v>
      </c>
    </row>
    <row r="608" spans="1:17">
      <c r="A608" s="2">
        <v>15297.835972875851</v>
      </c>
      <c r="B608">
        <v>23062</v>
      </c>
      <c r="C608" t="s">
        <v>10</v>
      </c>
      <c r="D608" t="s">
        <v>49</v>
      </c>
      <c r="E608" t="s">
        <v>96</v>
      </c>
      <c r="F608" t="s">
        <v>15</v>
      </c>
      <c r="G608">
        <v>4</v>
      </c>
      <c r="H608">
        <v>1.8</v>
      </c>
      <c r="I608">
        <v>4</v>
      </c>
      <c r="J608">
        <v>0</v>
      </c>
      <c r="K608">
        <v>0</v>
      </c>
      <c r="L608">
        <v>0</v>
      </c>
      <c r="M608">
        <f t="shared" si="45"/>
        <v>15.297835972875852</v>
      </c>
      <c r="N608">
        <f t="shared" si="46"/>
        <v>3.2300659203980104</v>
      </c>
      <c r="O608">
        <f t="shared" si="47"/>
        <v>-1.2686567164179108</v>
      </c>
      <c r="P608">
        <f t="shared" si="48"/>
        <v>1.6094898641122752</v>
      </c>
      <c r="Q608">
        <f t="shared" si="49"/>
        <v>-4.0978448243855371E-3</v>
      </c>
    </row>
    <row r="609" spans="1:17">
      <c r="A609" s="2">
        <v>15505.293806333104</v>
      </c>
      <c r="B609">
        <v>24239</v>
      </c>
      <c r="C609" t="s">
        <v>10</v>
      </c>
      <c r="D609" t="s">
        <v>49</v>
      </c>
      <c r="E609" t="s">
        <v>96</v>
      </c>
      <c r="F609" t="s">
        <v>15</v>
      </c>
      <c r="G609">
        <v>4</v>
      </c>
      <c r="H609">
        <v>1.8</v>
      </c>
      <c r="I609">
        <v>4</v>
      </c>
      <c r="J609">
        <v>1</v>
      </c>
      <c r="K609">
        <v>0</v>
      </c>
      <c r="L609">
        <v>0</v>
      </c>
      <c r="M609">
        <f t="shared" si="45"/>
        <v>15.505293806333103</v>
      </c>
      <c r="N609">
        <f t="shared" si="46"/>
        <v>4.4070659203980105</v>
      </c>
      <c r="O609">
        <f t="shared" si="47"/>
        <v>-1.2686567164179108</v>
      </c>
      <c r="P609">
        <f t="shared" si="48"/>
        <v>1.6094898641122752</v>
      </c>
      <c r="Q609">
        <f t="shared" si="49"/>
        <v>-5.5910537796094173E-3</v>
      </c>
    </row>
    <row r="610" spans="1:17">
      <c r="A610" s="2">
        <v>15174.346612568454</v>
      </c>
      <c r="B610">
        <v>27887</v>
      </c>
      <c r="C610" t="s">
        <v>10</v>
      </c>
      <c r="D610" t="s">
        <v>49</v>
      </c>
      <c r="E610" t="s">
        <v>96</v>
      </c>
      <c r="F610" t="s">
        <v>15</v>
      </c>
      <c r="G610">
        <v>4</v>
      </c>
      <c r="H610">
        <v>1.8</v>
      </c>
      <c r="I610">
        <v>4</v>
      </c>
      <c r="J610">
        <v>0</v>
      </c>
      <c r="K610">
        <v>0</v>
      </c>
      <c r="L610">
        <v>0</v>
      </c>
      <c r="M610">
        <f t="shared" si="45"/>
        <v>15.174346612568453</v>
      </c>
      <c r="N610">
        <f t="shared" si="46"/>
        <v>8.0550659203980111</v>
      </c>
      <c r="O610">
        <f t="shared" si="47"/>
        <v>-1.2686567164179108</v>
      </c>
      <c r="P610">
        <f t="shared" si="48"/>
        <v>1.6094898641122752</v>
      </c>
      <c r="Q610">
        <f t="shared" si="49"/>
        <v>-1.0219113481101957E-2</v>
      </c>
    </row>
    <row r="611" spans="1:17">
      <c r="A611" s="2">
        <v>14546.884814245881</v>
      </c>
      <c r="B611">
        <v>33374</v>
      </c>
      <c r="C611" t="s">
        <v>10</v>
      </c>
      <c r="D611" t="s">
        <v>49</v>
      </c>
      <c r="E611" t="s">
        <v>96</v>
      </c>
      <c r="F611" t="s">
        <v>15</v>
      </c>
      <c r="G611">
        <v>4</v>
      </c>
      <c r="H611">
        <v>1.8</v>
      </c>
      <c r="I611">
        <v>4</v>
      </c>
      <c r="J611">
        <v>0</v>
      </c>
      <c r="K611">
        <v>1</v>
      </c>
      <c r="L611">
        <v>1</v>
      </c>
      <c r="M611">
        <f t="shared" si="45"/>
        <v>14.546884814245882</v>
      </c>
      <c r="N611">
        <f t="shared" si="46"/>
        <v>13.542065920398011</v>
      </c>
      <c r="O611">
        <f t="shared" si="47"/>
        <v>-1.2686567164179108</v>
      </c>
      <c r="P611">
        <f t="shared" si="48"/>
        <v>1.6094898641122752</v>
      </c>
      <c r="Q611">
        <f t="shared" si="49"/>
        <v>-1.7180232884087033E-2</v>
      </c>
    </row>
    <row r="612" spans="1:17">
      <c r="A612" s="2">
        <v>17803.2790885373</v>
      </c>
      <c r="B612">
        <v>12303</v>
      </c>
      <c r="C612" t="s">
        <v>10</v>
      </c>
      <c r="D612" t="s">
        <v>49</v>
      </c>
      <c r="E612" t="s">
        <v>97</v>
      </c>
      <c r="F612" t="s">
        <v>15</v>
      </c>
      <c r="G612">
        <v>4</v>
      </c>
      <c r="H612">
        <v>1.8</v>
      </c>
      <c r="I612">
        <v>4</v>
      </c>
      <c r="J612">
        <v>1</v>
      </c>
      <c r="K612">
        <v>1</v>
      </c>
      <c r="L612">
        <v>1</v>
      </c>
      <c r="M612">
        <f t="shared" si="45"/>
        <v>17.803279088537298</v>
      </c>
      <c r="N612">
        <f t="shared" si="46"/>
        <v>-7.5289340796019895</v>
      </c>
      <c r="O612">
        <f t="shared" si="47"/>
        <v>-1.2686567164179108</v>
      </c>
      <c r="P612">
        <f t="shared" si="48"/>
        <v>1.6094898641122752</v>
      </c>
      <c r="Q612">
        <f t="shared" si="49"/>
        <v>9.5516327875547653E-3</v>
      </c>
    </row>
    <row r="613" spans="1:17">
      <c r="A613" s="2">
        <v>16353.096517445831</v>
      </c>
      <c r="B613">
        <v>16078</v>
      </c>
      <c r="C613" t="s">
        <v>10</v>
      </c>
      <c r="D613" t="s">
        <v>49</v>
      </c>
      <c r="E613" t="s">
        <v>97</v>
      </c>
      <c r="F613" t="s">
        <v>15</v>
      </c>
      <c r="G613">
        <v>4</v>
      </c>
      <c r="H613">
        <v>1.8</v>
      </c>
      <c r="I613">
        <v>4</v>
      </c>
      <c r="J613">
        <v>0</v>
      </c>
      <c r="K613">
        <v>1</v>
      </c>
      <c r="L613">
        <v>0</v>
      </c>
      <c r="M613">
        <f t="shared" si="45"/>
        <v>16.353096517445831</v>
      </c>
      <c r="N613">
        <f t="shared" si="46"/>
        <v>-3.7539340796019895</v>
      </c>
      <c r="O613">
        <f t="shared" si="47"/>
        <v>-1.2686567164179108</v>
      </c>
      <c r="P613">
        <f t="shared" si="48"/>
        <v>1.6094898641122752</v>
      </c>
      <c r="Q613">
        <f t="shared" si="49"/>
        <v>4.762453683077152E-3</v>
      </c>
    </row>
    <row r="614" spans="1:17">
      <c r="A614" s="2">
        <v>15977.911083641602</v>
      </c>
      <c r="B614">
        <v>17053</v>
      </c>
      <c r="C614" t="s">
        <v>10</v>
      </c>
      <c r="D614" t="s">
        <v>49</v>
      </c>
      <c r="E614" t="s">
        <v>97</v>
      </c>
      <c r="F614" t="s">
        <v>15</v>
      </c>
      <c r="G614">
        <v>4</v>
      </c>
      <c r="H614">
        <v>1.8</v>
      </c>
      <c r="I614">
        <v>4</v>
      </c>
      <c r="J614">
        <v>0</v>
      </c>
      <c r="K614">
        <v>0</v>
      </c>
      <c r="L614">
        <v>1</v>
      </c>
      <c r="M614">
        <f t="shared" si="45"/>
        <v>15.977911083641603</v>
      </c>
      <c r="N614">
        <f t="shared" si="46"/>
        <v>-2.7789340796019895</v>
      </c>
      <c r="O614">
        <f t="shared" si="47"/>
        <v>-1.2686567164179108</v>
      </c>
      <c r="P614">
        <f t="shared" si="48"/>
        <v>1.6094898641122752</v>
      </c>
      <c r="Q614">
        <f t="shared" si="49"/>
        <v>3.5255133845696891E-3</v>
      </c>
    </row>
    <row r="615" spans="1:17">
      <c r="A615" s="2">
        <v>15568.97423746057</v>
      </c>
      <c r="B615">
        <v>18206</v>
      </c>
      <c r="C615" t="s">
        <v>10</v>
      </c>
      <c r="D615" t="s">
        <v>49</v>
      </c>
      <c r="E615" t="s">
        <v>97</v>
      </c>
      <c r="F615" t="s">
        <v>15</v>
      </c>
      <c r="G615">
        <v>4</v>
      </c>
      <c r="H615">
        <v>1.8</v>
      </c>
      <c r="I615">
        <v>4</v>
      </c>
      <c r="J615">
        <v>0</v>
      </c>
      <c r="K615">
        <v>0</v>
      </c>
      <c r="L615">
        <v>0</v>
      </c>
      <c r="M615">
        <f t="shared" si="45"/>
        <v>15.568974237460571</v>
      </c>
      <c r="N615">
        <f t="shared" si="46"/>
        <v>-1.6259340796019897</v>
      </c>
      <c r="O615">
        <f t="shared" si="47"/>
        <v>-1.2686567164179108</v>
      </c>
      <c r="P615">
        <f t="shared" si="48"/>
        <v>1.6094898641122752</v>
      </c>
      <c r="Q615">
        <f t="shared" si="49"/>
        <v>2.0627521905398384E-3</v>
      </c>
    </row>
    <row r="616" spans="1:17">
      <c r="A616" s="2">
        <v>15589.780482767314</v>
      </c>
      <c r="B616">
        <v>21307</v>
      </c>
      <c r="C616" t="s">
        <v>10</v>
      </c>
      <c r="D616" t="s">
        <v>49</v>
      </c>
      <c r="E616" t="s">
        <v>97</v>
      </c>
      <c r="F616" t="s">
        <v>15</v>
      </c>
      <c r="G616">
        <v>4</v>
      </c>
      <c r="H616">
        <v>1.8</v>
      </c>
      <c r="I616">
        <v>4</v>
      </c>
      <c r="J616">
        <v>0</v>
      </c>
      <c r="K616">
        <v>0</v>
      </c>
      <c r="L616">
        <v>0</v>
      </c>
      <c r="M616">
        <f t="shared" si="45"/>
        <v>15.589780482767313</v>
      </c>
      <c r="N616">
        <f t="shared" si="46"/>
        <v>1.4750659203980103</v>
      </c>
      <c r="O616">
        <f t="shared" si="47"/>
        <v>-1.2686567164179108</v>
      </c>
      <c r="P616">
        <f t="shared" si="48"/>
        <v>1.6094898641122752</v>
      </c>
      <c r="Q616">
        <f t="shared" si="49"/>
        <v>-1.871352287072103E-3</v>
      </c>
    </row>
    <row r="617" spans="1:17">
      <c r="A617" s="2">
        <v>15730.04626622276</v>
      </c>
      <c r="B617">
        <v>21391</v>
      </c>
      <c r="C617" t="s">
        <v>10</v>
      </c>
      <c r="D617" t="s">
        <v>49</v>
      </c>
      <c r="E617" t="s">
        <v>97</v>
      </c>
      <c r="F617" t="s">
        <v>15</v>
      </c>
      <c r="G617">
        <v>4</v>
      </c>
      <c r="H617">
        <v>1.8</v>
      </c>
      <c r="I617">
        <v>4</v>
      </c>
      <c r="J617">
        <v>0</v>
      </c>
      <c r="K617">
        <v>1</v>
      </c>
      <c r="L617">
        <v>1</v>
      </c>
      <c r="M617">
        <f t="shared" si="45"/>
        <v>15.730046266222761</v>
      </c>
      <c r="N617">
        <f t="shared" si="46"/>
        <v>1.5590659203980104</v>
      </c>
      <c r="O617">
        <f t="shared" si="47"/>
        <v>-1.2686567164179108</v>
      </c>
      <c r="P617">
        <f t="shared" si="48"/>
        <v>1.6094898641122752</v>
      </c>
      <c r="Q617">
        <f t="shared" si="49"/>
        <v>-1.9779194512512077E-3</v>
      </c>
    </row>
    <row r="618" spans="1:17">
      <c r="A618" s="2">
        <v>15802.652860857119</v>
      </c>
      <c r="B618">
        <v>21461</v>
      </c>
      <c r="C618" t="s">
        <v>10</v>
      </c>
      <c r="D618" t="s">
        <v>49</v>
      </c>
      <c r="E618" t="s">
        <v>97</v>
      </c>
      <c r="F618" t="s">
        <v>15</v>
      </c>
      <c r="G618">
        <v>4</v>
      </c>
      <c r="H618">
        <v>1.8</v>
      </c>
      <c r="I618">
        <v>4</v>
      </c>
      <c r="J618">
        <v>0</v>
      </c>
      <c r="K618">
        <v>0</v>
      </c>
      <c r="L618">
        <v>0</v>
      </c>
      <c r="M618">
        <f t="shared" si="45"/>
        <v>15.802652860857119</v>
      </c>
      <c r="N618">
        <f t="shared" si="46"/>
        <v>1.6290659203980105</v>
      </c>
      <c r="O618">
        <f t="shared" si="47"/>
        <v>-1.2686567164179108</v>
      </c>
      <c r="P618">
        <f t="shared" si="48"/>
        <v>1.6094898641122752</v>
      </c>
      <c r="Q618">
        <f t="shared" si="49"/>
        <v>-2.0667254214004616E-3</v>
      </c>
    </row>
    <row r="619" spans="1:17">
      <c r="A619" s="2">
        <v>15086.89959249962</v>
      </c>
      <c r="B619">
        <v>27438</v>
      </c>
      <c r="C619" t="s">
        <v>10</v>
      </c>
      <c r="D619" t="s">
        <v>49</v>
      </c>
      <c r="E619" t="s">
        <v>97</v>
      </c>
      <c r="F619" t="s">
        <v>15</v>
      </c>
      <c r="G619">
        <v>4</v>
      </c>
      <c r="H619">
        <v>1.8</v>
      </c>
      <c r="I619">
        <v>4</v>
      </c>
      <c r="J619">
        <v>0</v>
      </c>
      <c r="K619">
        <v>0</v>
      </c>
      <c r="L619">
        <v>1</v>
      </c>
      <c r="M619">
        <f t="shared" si="45"/>
        <v>15.08689959249962</v>
      </c>
      <c r="N619">
        <f t="shared" si="46"/>
        <v>7.6060659203980103</v>
      </c>
      <c r="O619">
        <f t="shared" si="47"/>
        <v>-1.2686567164179108</v>
      </c>
      <c r="P619">
        <f t="shared" si="48"/>
        <v>1.6094898641122752</v>
      </c>
      <c r="Q619">
        <f t="shared" si="49"/>
        <v>-9.6494866154303149E-3</v>
      </c>
    </row>
    <row r="620" spans="1:17">
      <c r="A620" s="2">
        <v>14396.270557274816</v>
      </c>
      <c r="B620">
        <v>31424</v>
      </c>
      <c r="C620" t="s">
        <v>10</v>
      </c>
      <c r="D620" t="s">
        <v>49</v>
      </c>
      <c r="E620" t="s">
        <v>97</v>
      </c>
      <c r="F620" t="s">
        <v>15</v>
      </c>
      <c r="G620">
        <v>4</v>
      </c>
      <c r="H620">
        <v>1.8</v>
      </c>
      <c r="I620">
        <v>4</v>
      </c>
      <c r="J620">
        <v>0</v>
      </c>
      <c r="K620">
        <v>0</v>
      </c>
      <c r="L620">
        <v>0</v>
      </c>
      <c r="M620">
        <f t="shared" si="45"/>
        <v>14.396270557274816</v>
      </c>
      <c r="N620">
        <f t="shared" si="46"/>
        <v>11.59206592039801</v>
      </c>
      <c r="O620">
        <f t="shared" si="47"/>
        <v>-1.2686567164179108</v>
      </c>
      <c r="P620">
        <f t="shared" si="48"/>
        <v>1.6094898641122752</v>
      </c>
      <c r="Q620">
        <f t="shared" si="49"/>
        <v>-1.4706352287072106E-2</v>
      </c>
    </row>
    <row r="621" spans="1:17">
      <c r="A621" s="2">
        <v>14869.282066875401</v>
      </c>
      <c r="B621">
        <v>31791</v>
      </c>
      <c r="C621" t="s">
        <v>10</v>
      </c>
      <c r="D621" t="s">
        <v>49</v>
      </c>
      <c r="E621" t="s">
        <v>97</v>
      </c>
      <c r="F621" t="s">
        <v>15</v>
      </c>
      <c r="G621">
        <v>4</v>
      </c>
      <c r="H621">
        <v>1.8</v>
      </c>
      <c r="I621">
        <v>4</v>
      </c>
      <c r="J621">
        <v>1</v>
      </c>
      <c r="K621">
        <v>1</v>
      </c>
      <c r="L621">
        <v>1</v>
      </c>
      <c r="M621">
        <f t="shared" si="45"/>
        <v>14.869282066875401</v>
      </c>
      <c r="N621">
        <f t="shared" si="46"/>
        <v>11.959065920398011</v>
      </c>
      <c r="O621">
        <f t="shared" si="47"/>
        <v>-1.2686567164179108</v>
      </c>
      <c r="P621">
        <f t="shared" si="48"/>
        <v>1.6094898641122752</v>
      </c>
      <c r="Q621">
        <f t="shared" si="49"/>
        <v>-1.5171949301997481E-2</v>
      </c>
    </row>
    <row r="622" spans="1:17">
      <c r="A622" s="2">
        <v>16927.779760985337</v>
      </c>
      <c r="B622">
        <v>2973</v>
      </c>
      <c r="C622" t="s">
        <v>10</v>
      </c>
      <c r="D622" t="s">
        <v>49</v>
      </c>
      <c r="E622" t="s">
        <v>50</v>
      </c>
      <c r="F622" t="s">
        <v>15</v>
      </c>
      <c r="G622">
        <v>4</v>
      </c>
      <c r="H622">
        <v>1.8</v>
      </c>
      <c r="I622">
        <v>4</v>
      </c>
      <c r="J622">
        <v>0</v>
      </c>
      <c r="K622">
        <v>0</v>
      </c>
      <c r="L622">
        <v>0</v>
      </c>
      <c r="M622">
        <f t="shared" si="45"/>
        <v>16.927779760985338</v>
      </c>
      <c r="N622">
        <f t="shared" si="46"/>
        <v>-16.85893407960199</v>
      </c>
      <c r="O622">
        <f t="shared" si="47"/>
        <v>-1.2686567164179108</v>
      </c>
      <c r="P622">
        <f t="shared" si="48"/>
        <v>1.6094898641122752</v>
      </c>
      <c r="Q622">
        <f t="shared" si="49"/>
        <v>2.1388199951733876E-2</v>
      </c>
    </row>
    <row r="623" spans="1:17">
      <c r="A623" s="2">
        <v>17418.06873391613</v>
      </c>
      <c r="B623">
        <v>4463</v>
      </c>
      <c r="C623" t="s">
        <v>10</v>
      </c>
      <c r="D623" t="s">
        <v>49</v>
      </c>
      <c r="E623" t="s">
        <v>50</v>
      </c>
      <c r="F623" t="s">
        <v>15</v>
      </c>
      <c r="G623">
        <v>4</v>
      </c>
      <c r="H623">
        <v>1.8</v>
      </c>
      <c r="I623">
        <v>4</v>
      </c>
      <c r="J623">
        <v>1</v>
      </c>
      <c r="K623">
        <v>0</v>
      </c>
      <c r="L623">
        <v>1</v>
      </c>
      <c r="M623">
        <f t="shared" si="45"/>
        <v>17.41806873391613</v>
      </c>
      <c r="N623">
        <f t="shared" si="46"/>
        <v>-15.36893407960199</v>
      </c>
      <c r="O623">
        <f t="shared" si="47"/>
        <v>-1.2686567164179108</v>
      </c>
      <c r="P623">
        <f t="shared" si="48"/>
        <v>1.6094898641122752</v>
      </c>
      <c r="Q623">
        <f t="shared" si="49"/>
        <v>1.9497901444271187E-2</v>
      </c>
    </row>
    <row r="624" spans="1:17">
      <c r="A624" s="2">
        <v>16379.09870132246</v>
      </c>
      <c r="B624">
        <v>8754</v>
      </c>
      <c r="C624" t="s">
        <v>10</v>
      </c>
      <c r="D624" t="s">
        <v>49</v>
      </c>
      <c r="E624" t="s">
        <v>50</v>
      </c>
      <c r="F624" t="s">
        <v>15</v>
      </c>
      <c r="G624">
        <v>4</v>
      </c>
      <c r="H624">
        <v>1.8</v>
      </c>
      <c r="I624">
        <v>4</v>
      </c>
      <c r="J624">
        <v>0</v>
      </c>
      <c r="K624">
        <v>1</v>
      </c>
      <c r="L624">
        <v>0</v>
      </c>
      <c r="M624">
        <f t="shared" si="45"/>
        <v>16.379098701322459</v>
      </c>
      <c r="N624">
        <f t="shared" si="46"/>
        <v>-11.07793407960199</v>
      </c>
      <c r="O624">
        <f t="shared" si="47"/>
        <v>-1.2686567164179108</v>
      </c>
      <c r="P624">
        <f t="shared" si="48"/>
        <v>1.6094898641122752</v>
      </c>
      <c r="Q624">
        <f t="shared" si="49"/>
        <v>1.4054095474121932E-2</v>
      </c>
    </row>
    <row r="625" spans="1:17">
      <c r="A625" s="2">
        <v>16706.674067917618</v>
      </c>
      <c r="B625">
        <v>9150</v>
      </c>
      <c r="C625" t="s">
        <v>10</v>
      </c>
      <c r="D625" t="s">
        <v>49</v>
      </c>
      <c r="E625" t="s">
        <v>50</v>
      </c>
      <c r="F625" t="s">
        <v>15</v>
      </c>
      <c r="G625">
        <v>4</v>
      </c>
      <c r="H625">
        <v>1.8</v>
      </c>
      <c r="I625">
        <v>4</v>
      </c>
      <c r="J625">
        <v>0</v>
      </c>
      <c r="K625">
        <v>0</v>
      </c>
      <c r="L625">
        <v>0</v>
      </c>
      <c r="M625">
        <f t="shared" si="45"/>
        <v>16.706674067917618</v>
      </c>
      <c r="N625">
        <f t="shared" si="46"/>
        <v>-10.681934079601989</v>
      </c>
      <c r="O625">
        <f t="shared" si="47"/>
        <v>-1.2686567164179108</v>
      </c>
      <c r="P625">
        <f t="shared" si="48"/>
        <v>1.6094898641122752</v>
      </c>
      <c r="Q625">
        <f t="shared" si="49"/>
        <v>1.3551707414420439E-2</v>
      </c>
    </row>
    <row r="626" spans="1:17">
      <c r="A626" s="2">
        <v>17214.325078324222</v>
      </c>
      <c r="B626">
        <v>12610</v>
      </c>
      <c r="C626" t="s">
        <v>10</v>
      </c>
      <c r="D626" t="s">
        <v>49</v>
      </c>
      <c r="E626" t="s">
        <v>50</v>
      </c>
      <c r="F626" t="s">
        <v>15</v>
      </c>
      <c r="G626">
        <v>4</v>
      </c>
      <c r="H626">
        <v>1.8</v>
      </c>
      <c r="I626">
        <v>4</v>
      </c>
      <c r="J626">
        <v>1</v>
      </c>
      <c r="K626">
        <v>1</v>
      </c>
      <c r="L626">
        <v>1</v>
      </c>
      <c r="M626">
        <f t="shared" si="45"/>
        <v>17.214325078324222</v>
      </c>
      <c r="N626">
        <f t="shared" si="46"/>
        <v>-7.22193407960199</v>
      </c>
      <c r="O626">
        <f t="shared" si="47"/>
        <v>-1.2686567164179108</v>
      </c>
      <c r="P626">
        <f t="shared" si="48"/>
        <v>1.6094898641122752</v>
      </c>
      <c r="Q626">
        <f t="shared" si="49"/>
        <v>9.1621551756144674E-3</v>
      </c>
    </row>
    <row r="627" spans="1:17">
      <c r="A627" s="2">
        <v>15821.949718156833</v>
      </c>
      <c r="B627">
        <v>14304</v>
      </c>
      <c r="C627" t="s">
        <v>10</v>
      </c>
      <c r="D627" t="s">
        <v>49</v>
      </c>
      <c r="E627" t="s">
        <v>50</v>
      </c>
      <c r="F627" t="s">
        <v>15</v>
      </c>
      <c r="G627">
        <v>4</v>
      </c>
      <c r="H627">
        <v>1.8</v>
      </c>
      <c r="I627">
        <v>4</v>
      </c>
      <c r="J627">
        <v>0</v>
      </c>
      <c r="K627">
        <v>0</v>
      </c>
      <c r="L627">
        <v>1</v>
      </c>
      <c r="M627">
        <f t="shared" si="45"/>
        <v>15.821949718156834</v>
      </c>
      <c r="N627">
        <f t="shared" si="46"/>
        <v>-5.52793407960199</v>
      </c>
      <c r="O627">
        <f t="shared" si="47"/>
        <v>-1.2686567164179108</v>
      </c>
      <c r="P627">
        <f t="shared" si="48"/>
        <v>1.6094898641122752</v>
      </c>
      <c r="Q627">
        <f t="shared" si="49"/>
        <v>7.0130506980025263E-3</v>
      </c>
    </row>
    <row r="628" spans="1:17">
      <c r="A628" s="2">
        <v>14398.922692576398</v>
      </c>
      <c r="B628">
        <v>21688</v>
      </c>
      <c r="C628" t="s">
        <v>10</v>
      </c>
      <c r="D628" t="s">
        <v>49</v>
      </c>
      <c r="E628" t="s">
        <v>50</v>
      </c>
      <c r="F628" t="s">
        <v>15</v>
      </c>
      <c r="G628">
        <v>4</v>
      </c>
      <c r="H628">
        <v>1.8</v>
      </c>
      <c r="I628">
        <v>4</v>
      </c>
      <c r="J628">
        <v>0</v>
      </c>
      <c r="K628">
        <v>0</v>
      </c>
      <c r="L628">
        <v>0</v>
      </c>
      <c r="M628">
        <f t="shared" si="45"/>
        <v>14.398922692576399</v>
      </c>
      <c r="N628">
        <f t="shared" si="46"/>
        <v>1.8560659203980103</v>
      </c>
      <c r="O628">
        <f t="shared" si="47"/>
        <v>-1.2686567164179108</v>
      </c>
      <c r="P628">
        <f t="shared" si="48"/>
        <v>1.6094898641122752</v>
      </c>
      <c r="Q628">
        <f t="shared" si="49"/>
        <v>-2.3547104960273272E-3</v>
      </c>
    </row>
    <row r="629" spans="1:17">
      <c r="A629" s="2">
        <v>15622.121097879943</v>
      </c>
      <c r="B629">
        <v>23217</v>
      </c>
      <c r="C629" t="s">
        <v>10</v>
      </c>
      <c r="D629" t="s">
        <v>49</v>
      </c>
      <c r="E629" t="s">
        <v>50</v>
      </c>
      <c r="F629" t="s">
        <v>15</v>
      </c>
      <c r="G629">
        <v>4</v>
      </c>
      <c r="H629">
        <v>1.8</v>
      </c>
      <c r="I629">
        <v>4</v>
      </c>
      <c r="J629">
        <v>1</v>
      </c>
      <c r="K629">
        <v>1</v>
      </c>
      <c r="L629">
        <v>1</v>
      </c>
      <c r="M629">
        <f t="shared" si="45"/>
        <v>15.622121097879942</v>
      </c>
      <c r="N629">
        <f t="shared" si="46"/>
        <v>3.3850659203980102</v>
      </c>
      <c r="O629">
        <f t="shared" si="47"/>
        <v>-1.2686567164179108</v>
      </c>
      <c r="P629">
        <f t="shared" si="48"/>
        <v>1.6094898641122752</v>
      </c>
      <c r="Q629">
        <f t="shared" si="49"/>
        <v>-4.2944866154303128E-3</v>
      </c>
    </row>
    <row r="630" spans="1:17">
      <c r="A630" s="2">
        <v>14909.050987787799</v>
      </c>
      <c r="B630">
        <v>23323</v>
      </c>
      <c r="C630" t="s">
        <v>10</v>
      </c>
      <c r="D630" t="s">
        <v>49</v>
      </c>
      <c r="E630" t="s">
        <v>50</v>
      </c>
      <c r="F630" t="s">
        <v>15</v>
      </c>
      <c r="G630">
        <v>4</v>
      </c>
      <c r="H630">
        <v>1.8</v>
      </c>
      <c r="I630">
        <v>4</v>
      </c>
      <c r="J630">
        <v>0</v>
      </c>
      <c r="K630">
        <v>1</v>
      </c>
      <c r="L630">
        <v>1</v>
      </c>
      <c r="M630">
        <f t="shared" si="45"/>
        <v>14.909050987787799</v>
      </c>
      <c r="N630">
        <f t="shared" si="46"/>
        <v>3.4910659203980106</v>
      </c>
      <c r="O630">
        <f t="shared" si="47"/>
        <v>-1.2686567164179108</v>
      </c>
      <c r="P630">
        <f t="shared" si="48"/>
        <v>1.6094898641122752</v>
      </c>
      <c r="Q630">
        <f t="shared" si="49"/>
        <v>-4.4289642273706116E-3</v>
      </c>
    </row>
    <row r="631" spans="1:17">
      <c r="A631" s="2">
        <v>14853.199011108714</v>
      </c>
      <c r="B631">
        <v>24270</v>
      </c>
      <c r="C631" t="s">
        <v>10</v>
      </c>
      <c r="D631" t="s">
        <v>49</v>
      </c>
      <c r="E631" t="s">
        <v>50</v>
      </c>
      <c r="F631" t="s">
        <v>15</v>
      </c>
      <c r="G631">
        <v>4</v>
      </c>
      <c r="H631">
        <v>1.8</v>
      </c>
      <c r="I631">
        <v>4</v>
      </c>
      <c r="J631">
        <v>0</v>
      </c>
      <c r="K631">
        <v>0</v>
      </c>
      <c r="L631">
        <v>0</v>
      </c>
      <c r="M631">
        <f t="shared" si="45"/>
        <v>14.853199011108714</v>
      </c>
      <c r="N631">
        <f t="shared" si="46"/>
        <v>4.4380659203980102</v>
      </c>
      <c r="O631">
        <f t="shared" si="47"/>
        <v>-1.2686567164179108</v>
      </c>
      <c r="P631">
        <f t="shared" si="48"/>
        <v>1.6094898641122752</v>
      </c>
      <c r="Q631">
        <f t="shared" si="49"/>
        <v>-5.6303821378183728E-3</v>
      </c>
    </row>
    <row r="632" spans="1:17">
      <c r="A632" s="2">
        <v>35622.139495459785</v>
      </c>
      <c r="B632">
        <v>10340</v>
      </c>
      <c r="C632" t="s">
        <v>11</v>
      </c>
      <c r="D632" t="s">
        <v>58</v>
      </c>
      <c r="E632" t="s">
        <v>87</v>
      </c>
      <c r="F632" t="s">
        <v>23</v>
      </c>
      <c r="G632">
        <v>4</v>
      </c>
      <c r="H632">
        <v>2</v>
      </c>
      <c r="I632">
        <v>2</v>
      </c>
      <c r="J632">
        <v>1</v>
      </c>
      <c r="K632">
        <v>1</v>
      </c>
      <c r="L632">
        <v>0</v>
      </c>
      <c r="M632">
        <f t="shared" si="45"/>
        <v>35.622139495459784</v>
      </c>
      <c r="N632">
        <f t="shared" si="46"/>
        <v>-9.4919340796019895</v>
      </c>
      <c r="O632">
        <f t="shared" si="47"/>
        <v>-1.2686567164179108</v>
      </c>
      <c r="P632">
        <f t="shared" si="48"/>
        <v>1.6094898641122752</v>
      </c>
      <c r="Q632">
        <f t="shared" si="49"/>
        <v>1.2042005921883123E-2</v>
      </c>
    </row>
    <row r="633" spans="1:17">
      <c r="A633" s="2">
        <v>34819.297121522417</v>
      </c>
      <c r="B633">
        <v>12251</v>
      </c>
      <c r="C633" t="s">
        <v>11</v>
      </c>
      <c r="D633" t="s">
        <v>58</v>
      </c>
      <c r="E633" t="s">
        <v>87</v>
      </c>
      <c r="F633" t="s">
        <v>23</v>
      </c>
      <c r="G633">
        <v>4</v>
      </c>
      <c r="H633">
        <v>2</v>
      </c>
      <c r="I633">
        <v>2</v>
      </c>
      <c r="J633">
        <v>1</v>
      </c>
      <c r="K633">
        <v>0</v>
      </c>
      <c r="L633">
        <v>0</v>
      </c>
      <c r="M633">
        <f t="shared" si="45"/>
        <v>34.819297121522418</v>
      </c>
      <c r="N633">
        <f t="shared" si="46"/>
        <v>-7.5809340796019899</v>
      </c>
      <c r="O633">
        <f t="shared" si="47"/>
        <v>-1.2686567164179108</v>
      </c>
      <c r="P633">
        <f t="shared" si="48"/>
        <v>1.6094898641122752</v>
      </c>
      <c r="Q633">
        <f t="shared" si="49"/>
        <v>9.6176029368084965E-3</v>
      </c>
    </row>
    <row r="634" spans="1:17">
      <c r="A634" s="2">
        <v>34355.003727685558</v>
      </c>
      <c r="B634">
        <v>17711</v>
      </c>
      <c r="C634" t="s">
        <v>11</v>
      </c>
      <c r="D634" t="s">
        <v>58</v>
      </c>
      <c r="E634" t="s">
        <v>87</v>
      </c>
      <c r="F634" t="s">
        <v>23</v>
      </c>
      <c r="G634">
        <v>4</v>
      </c>
      <c r="H634">
        <v>2</v>
      </c>
      <c r="I634">
        <v>2</v>
      </c>
      <c r="J634">
        <v>1</v>
      </c>
      <c r="K634">
        <v>1</v>
      </c>
      <c r="L634">
        <v>0</v>
      </c>
      <c r="M634">
        <f t="shared" si="45"/>
        <v>34.355003727685556</v>
      </c>
      <c r="N634">
        <f t="shared" si="46"/>
        <v>-2.1209340796019895</v>
      </c>
      <c r="O634">
        <f t="shared" si="47"/>
        <v>-1.2686567164179108</v>
      </c>
      <c r="P634">
        <f t="shared" si="48"/>
        <v>1.6094898641122752</v>
      </c>
      <c r="Q634">
        <f t="shared" si="49"/>
        <v>2.6907372651667036E-3</v>
      </c>
    </row>
    <row r="635" spans="1:17">
      <c r="A635" s="2">
        <v>32737.084545947717</v>
      </c>
      <c r="B635">
        <v>19112</v>
      </c>
      <c r="C635" t="s">
        <v>11</v>
      </c>
      <c r="D635" t="s">
        <v>58</v>
      </c>
      <c r="E635" t="s">
        <v>87</v>
      </c>
      <c r="F635" t="s">
        <v>23</v>
      </c>
      <c r="G635">
        <v>4</v>
      </c>
      <c r="H635">
        <v>2</v>
      </c>
      <c r="I635">
        <v>2</v>
      </c>
      <c r="J635">
        <v>1</v>
      </c>
      <c r="K635">
        <v>1</v>
      </c>
      <c r="L635">
        <v>1</v>
      </c>
      <c r="M635">
        <f t="shared" si="45"/>
        <v>32.737084545947717</v>
      </c>
      <c r="N635">
        <f t="shared" si="46"/>
        <v>-0.71993407960198963</v>
      </c>
      <c r="O635">
        <f t="shared" si="47"/>
        <v>-1.2686567164179108</v>
      </c>
      <c r="P635">
        <f t="shared" si="48"/>
        <v>1.6094898641122752</v>
      </c>
      <c r="Q635">
        <f t="shared" si="49"/>
        <v>9.1334920546521097E-4</v>
      </c>
    </row>
    <row r="636" spans="1:17">
      <c r="A636" s="2">
        <v>33540.536105090927</v>
      </c>
      <c r="B636">
        <v>20925</v>
      </c>
      <c r="C636" t="s">
        <v>11</v>
      </c>
      <c r="D636" t="s">
        <v>58</v>
      </c>
      <c r="E636" t="s">
        <v>87</v>
      </c>
      <c r="F636" t="s">
        <v>23</v>
      </c>
      <c r="G636">
        <v>4</v>
      </c>
      <c r="H636">
        <v>2</v>
      </c>
      <c r="I636">
        <v>2</v>
      </c>
      <c r="J636">
        <v>1</v>
      </c>
      <c r="K636">
        <v>0</v>
      </c>
      <c r="L636">
        <v>1</v>
      </c>
      <c r="M636">
        <f t="shared" si="45"/>
        <v>33.540536105090929</v>
      </c>
      <c r="N636">
        <f t="shared" si="46"/>
        <v>1.0930659203980104</v>
      </c>
      <c r="O636">
        <f t="shared" si="47"/>
        <v>-1.2686567164179108</v>
      </c>
      <c r="P636">
        <f t="shared" si="48"/>
        <v>1.6094898641122752</v>
      </c>
      <c r="Q636">
        <f t="shared" si="49"/>
        <v>-1.3867254214004613E-3</v>
      </c>
    </row>
    <row r="637" spans="1:17">
      <c r="A637" s="2">
        <v>31970.54207548056</v>
      </c>
      <c r="B637">
        <v>21208</v>
      </c>
      <c r="C637" t="s">
        <v>11</v>
      </c>
      <c r="D637" t="s">
        <v>58</v>
      </c>
      <c r="E637" t="s">
        <v>87</v>
      </c>
      <c r="F637" t="s">
        <v>23</v>
      </c>
      <c r="G637">
        <v>4</v>
      </c>
      <c r="H637">
        <v>2</v>
      </c>
      <c r="I637">
        <v>2</v>
      </c>
      <c r="J637">
        <v>1</v>
      </c>
      <c r="K637">
        <v>1</v>
      </c>
      <c r="L637">
        <v>0</v>
      </c>
      <c r="M637">
        <f t="shared" si="45"/>
        <v>31.970542075480559</v>
      </c>
      <c r="N637">
        <f t="shared" si="46"/>
        <v>1.3760659203980103</v>
      </c>
      <c r="O637">
        <f t="shared" si="47"/>
        <v>-1.2686567164179108</v>
      </c>
      <c r="P637">
        <f t="shared" si="48"/>
        <v>1.6094898641122752</v>
      </c>
      <c r="Q637">
        <f t="shared" si="49"/>
        <v>-1.7457552721467299E-3</v>
      </c>
    </row>
    <row r="638" spans="1:17">
      <c r="A638" s="2">
        <v>33287.409598693412</v>
      </c>
      <c r="B638">
        <v>21661</v>
      </c>
      <c r="C638" t="s">
        <v>11</v>
      </c>
      <c r="D638" t="s">
        <v>58</v>
      </c>
      <c r="E638" t="s">
        <v>87</v>
      </c>
      <c r="F638" t="s">
        <v>23</v>
      </c>
      <c r="G638">
        <v>4</v>
      </c>
      <c r="H638">
        <v>2</v>
      </c>
      <c r="I638">
        <v>2</v>
      </c>
      <c r="J638">
        <v>1</v>
      </c>
      <c r="K638">
        <v>0</v>
      </c>
      <c r="L638">
        <v>1</v>
      </c>
      <c r="M638">
        <f t="shared" si="45"/>
        <v>33.287409598693415</v>
      </c>
      <c r="N638">
        <f t="shared" si="46"/>
        <v>1.8290659203980104</v>
      </c>
      <c r="O638">
        <f t="shared" si="47"/>
        <v>-1.2686567164179108</v>
      </c>
      <c r="P638">
        <f t="shared" si="48"/>
        <v>1.6094898641122752</v>
      </c>
      <c r="Q638">
        <f t="shared" si="49"/>
        <v>-2.3204567646840438E-3</v>
      </c>
    </row>
    <row r="639" spans="1:17">
      <c r="A639" s="2">
        <v>32075.98487363524</v>
      </c>
      <c r="B639">
        <v>23553</v>
      </c>
      <c r="C639" t="s">
        <v>11</v>
      </c>
      <c r="D639" t="s">
        <v>58</v>
      </c>
      <c r="E639" t="s">
        <v>87</v>
      </c>
      <c r="F639" t="s">
        <v>23</v>
      </c>
      <c r="G639">
        <v>4</v>
      </c>
      <c r="H639">
        <v>2</v>
      </c>
      <c r="I639">
        <v>2</v>
      </c>
      <c r="J639">
        <v>1</v>
      </c>
      <c r="K639">
        <v>1</v>
      </c>
      <c r="L639">
        <v>0</v>
      </c>
      <c r="M639">
        <f t="shared" si="45"/>
        <v>32.075984873635242</v>
      </c>
      <c r="N639">
        <f t="shared" si="46"/>
        <v>3.7210659203980105</v>
      </c>
      <c r="O639">
        <f t="shared" si="47"/>
        <v>-1.2686567164179108</v>
      </c>
      <c r="P639">
        <f t="shared" si="48"/>
        <v>1.6094898641122752</v>
      </c>
      <c r="Q639">
        <f t="shared" si="49"/>
        <v>-4.7207552721467315E-3</v>
      </c>
    </row>
    <row r="640" spans="1:17">
      <c r="A640" s="2">
        <v>31969.069811509049</v>
      </c>
      <c r="B640">
        <v>24559</v>
      </c>
      <c r="C640" t="s">
        <v>11</v>
      </c>
      <c r="D640" t="s">
        <v>58</v>
      </c>
      <c r="E640" t="s">
        <v>87</v>
      </c>
      <c r="F640" t="s">
        <v>23</v>
      </c>
      <c r="G640">
        <v>4</v>
      </c>
      <c r="H640">
        <v>2</v>
      </c>
      <c r="I640">
        <v>2</v>
      </c>
      <c r="J640">
        <v>1</v>
      </c>
      <c r="K640">
        <v>0</v>
      </c>
      <c r="L640">
        <v>0</v>
      </c>
      <c r="M640">
        <f t="shared" si="45"/>
        <v>31.969069811509048</v>
      </c>
      <c r="N640">
        <f t="shared" si="46"/>
        <v>4.7270659203980108</v>
      </c>
      <c r="O640">
        <f t="shared" si="47"/>
        <v>-1.2686567164179108</v>
      </c>
      <c r="P640">
        <f t="shared" si="48"/>
        <v>1.6094898641122752</v>
      </c>
      <c r="Q640">
        <f t="shared" si="49"/>
        <v>-5.9970239288631494E-3</v>
      </c>
    </row>
    <row r="641" spans="1:17">
      <c r="A641" s="2">
        <v>27666.231078190725</v>
      </c>
      <c r="B641">
        <v>35157</v>
      </c>
      <c r="C641" t="s">
        <v>11</v>
      </c>
      <c r="D641" t="s">
        <v>58</v>
      </c>
      <c r="E641" t="s">
        <v>87</v>
      </c>
      <c r="F641" t="s">
        <v>23</v>
      </c>
      <c r="G641">
        <v>4</v>
      </c>
      <c r="H641">
        <v>2</v>
      </c>
      <c r="I641">
        <v>2</v>
      </c>
      <c r="J641">
        <v>1</v>
      </c>
      <c r="K641">
        <v>0</v>
      </c>
      <c r="L641">
        <v>0</v>
      </c>
      <c r="M641">
        <f t="shared" si="45"/>
        <v>27.666231078190727</v>
      </c>
      <c r="N641">
        <f t="shared" si="46"/>
        <v>15.325065920398011</v>
      </c>
      <c r="O641">
        <f t="shared" si="47"/>
        <v>-1.2686567164179108</v>
      </c>
      <c r="P641">
        <f t="shared" si="48"/>
        <v>1.6094898641122752</v>
      </c>
      <c r="Q641">
        <f t="shared" si="49"/>
        <v>-1.9442247809460165E-2</v>
      </c>
    </row>
    <row r="642" spans="1:17">
      <c r="A642" s="2">
        <v>29246.237335063386</v>
      </c>
      <c r="B642">
        <v>3907</v>
      </c>
      <c r="C642" t="s">
        <v>11</v>
      </c>
      <c r="D642" t="s">
        <v>58</v>
      </c>
      <c r="E642" t="s">
        <v>59</v>
      </c>
      <c r="F642" t="s">
        <v>14</v>
      </c>
      <c r="G642">
        <v>4</v>
      </c>
      <c r="H642">
        <v>2</v>
      </c>
      <c r="I642">
        <v>4</v>
      </c>
      <c r="J642">
        <v>1</v>
      </c>
      <c r="K642">
        <v>0</v>
      </c>
      <c r="L642">
        <v>1</v>
      </c>
      <c r="M642">
        <f t="shared" si="45"/>
        <v>29.246237335063388</v>
      </c>
      <c r="N642">
        <f t="shared" si="46"/>
        <v>-15.924934079601989</v>
      </c>
      <c r="O642">
        <f t="shared" si="47"/>
        <v>-1.2686567164179108</v>
      </c>
      <c r="P642">
        <f t="shared" si="48"/>
        <v>1.6094898641122752</v>
      </c>
      <c r="Q642">
        <f t="shared" si="49"/>
        <v>2.0203274578599544E-2</v>
      </c>
    </row>
    <row r="643" spans="1:17">
      <c r="A643" s="2">
        <v>26337.830597622287</v>
      </c>
      <c r="B643">
        <v>16068</v>
      </c>
      <c r="C643" t="s">
        <v>11</v>
      </c>
      <c r="D643" t="s">
        <v>58</v>
      </c>
      <c r="E643" t="s">
        <v>59</v>
      </c>
      <c r="F643" t="s">
        <v>14</v>
      </c>
      <c r="G643">
        <v>4</v>
      </c>
      <c r="H643">
        <v>2</v>
      </c>
      <c r="I643">
        <v>4</v>
      </c>
      <c r="J643">
        <v>1</v>
      </c>
      <c r="K643">
        <v>0</v>
      </c>
      <c r="L643">
        <v>0</v>
      </c>
      <c r="M643">
        <f t="shared" ref="M643:M706" si="50">A643/1000</f>
        <v>26.337830597622286</v>
      </c>
      <c r="N643">
        <f t="shared" ref="N643:N706" si="51">(B643-AVERAGE(B:B))/1000</f>
        <v>-3.7639340796019898</v>
      </c>
      <c r="O643">
        <f t="shared" ref="O643:O706" si="52">G643-AVERAGE(G:G)</f>
        <v>-1.2686567164179108</v>
      </c>
      <c r="P643">
        <f t="shared" ref="P643:P706" si="53">O643*O643</f>
        <v>1.6094898641122752</v>
      </c>
      <c r="Q643">
        <f t="shared" ref="Q643:Q706" si="54">N643*O643/1000</f>
        <v>4.7751402502413309E-3</v>
      </c>
    </row>
    <row r="644" spans="1:17">
      <c r="A644" s="2">
        <v>26775.032089497348</v>
      </c>
      <c r="B644">
        <v>16688</v>
      </c>
      <c r="C644" t="s">
        <v>11</v>
      </c>
      <c r="D644" t="s">
        <v>58</v>
      </c>
      <c r="E644" t="s">
        <v>59</v>
      </c>
      <c r="F644" t="s">
        <v>14</v>
      </c>
      <c r="G644">
        <v>4</v>
      </c>
      <c r="H644">
        <v>2</v>
      </c>
      <c r="I644">
        <v>4</v>
      </c>
      <c r="J644">
        <v>1</v>
      </c>
      <c r="K644">
        <v>0</v>
      </c>
      <c r="L644">
        <v>0</v>
      </c>
      <c r="M644">
        <f t="shared" si="50"/>
        <v>26.775032089497348</v>
      </c>
      <c r="N644">
        <f t="shared" si="51"/>
        <v>-3.1439340796019897</v>
      </c>
      <c r="O644">
        <f t="shared" si="52"/>
        <v>-1.2686567164179108</v>
      </c>
      <c r="P644">
        <f t="shared" si="53"/>
        <v>1.6094898641122752</v>
      </c>
      <c r="Q644">
        <f t="shared" si="54"/>
        <v>3.9885730860622273E-3</v>
      </c>
    </row>
    <row r="645" spans="1:17">
      <c r="A645" s="2">
        <v>25299.969638711013</v>
      </c>
      <c r="B645">
        <v>19569</v>
      </c>
      <c r="C645" t="s">
        <v>11</v>
      </c>
      <c r="D645" t="s">
        <v>58</v>
      </c>
      <c r="E645" t="s">
        <v>59</v>
      </c>
      <c r="F645" t="s">
        <v>14</v>
      </c>
      <c r="G645">
        <v>4</v>
      </c>
      <c r="H645">
        <v>2</v>
      </c>
      <c r="I645">
        <v>4</v>
      </c>
      <c r="J645">
        <v>1</v>
      </c>
      <c r="K645">
        <v>1</v>
      </c>
      <c r="L645">
        <v>0</v>
      </c>
      <c r="M645">
        <f t="shared" si="50"/>
        <v>25.299969638711012</v>
      </c>
      <c r="N645">
        <f t="shared" si="51"/>
        <v>-0.26293407960198967</v>
      </c>
      <c r="O645">
        <f t="shared" si="52"/>
        <v>-1.2686567164179108</v>
      </c>
      <c r="P645">
        <f t="shared" si="53"/>
        <v>1.6094898641122752</v>
      </c>
      <c r="Q645">
        <f t="shared" si="54"/>
        <v>3.335730860622258E-4</v>
      </c>
    </row>
    <row r="646" spans="1:17">
      <c r="A646" s="2">
        <v>24896.597604201899</v>
      </c>
      <c r="B646">
        <v>21266</v>
      </c>
      <c r="C646" t="s">
        <v>11</v>
      </c>
      <c r="D646" t="s">
        <v>58</v>
      </c>
      <c r="E646" t="s">
        <v>59</v>
      </c>
      <c r="F646" t="s">
        <v>14</v>
      </c>
      <c r="G646">
        <v>4</v>
      </c>
      <c r="H646">
        <v>2</v>
      </c>
      <c r="I646">
        <v>4</v>
      </c>
      <c r="J646">
        <v>1</v>
      </c>
      <c r="K646">
        <v>1</v>
      </c>
      <c r="L646">
        <v>0</v>
      </c>
      <c r="M646">
        <f t="shared" si="50"/>
        <v>24.896597604201901</v>
      </c>
      <c r="N646">
        <f t="shared" si="51"/>
        <v>1.4340659203980104</v>
      </c>
      <c r="O646">
        <f t="shared" si="52"/>
        <v>-1.2686567164179108</v>
      </c>
      <c r="P646">
        <f t="shared" si="53"/>
        <v>1.6094898641122752</v>
      </c>
      <c r="Q646">
        <f t="shared" si="54"/>
        <v>-1.819337361698969E-3</v>
      </c>
    </row>
    <row r="647" spans="1:17">
      <c r="A647" s="2">
        <v>25996.806401851045</v>
      </c>
      <c r="B647">
        <v>21433</v>
      </c>
      <c r="C647" t="s">
        <v>11</v>
      </c>
      <c r="D647" t="s">
        <v>58</v>
      </c>
      <c r="E647" t="s">
        <v>59</v>
      </c>
      <c r="F647" t="s">
        <v>14</v>
      </c>
      <c r="G647">
        <v>4</v>
      </c>
      <c r="H647">
        <v>2</v>
      </c>
      <c r="I647">
        <v>4</v>
      </c>
      <c r="J647">
        <v>1</v>
      </c>
      <c r="K647">
        <v>1</v>
      </c>
      <c r="L647">
        <v>1</v>
      </c>
      <c r="M647">
        <f t="shared" si="50"/>
        <v>25.996806401851046</v>
      </c>
      <c r="N647">
        <f t="shared" si="51"/>
        <v>1.6010659203980104</v>
      </c>
      <c r="O647">
        <f t="shared" si="52"/>
        <v>-1.2686567164179108</v>
      </c>
      <c r="P647">
        <f t="shared" si="53"/>
        <v>1.6094898641122752</v>
      </c>
      <c r="Q647">
        <f t="shared" si="54"/>
        <v>-2.0312030333407599E-3</v>
      </c>
    </row>
    <row r="648" spans="1:17">
      <c r="A648" s="2">
        <v>24801.617193949394</v>
      </c>
      <c r="B648">
        <v>26345</v>
      </c>
      <c r="C648" t="s">
        <v>11</v>
      </c>
      <c r="D648" t="s">
        <v>58</v>
      </c>
      <c r="E648" t="s">
        <v>59</v>
      </c>
      <c r="F648" t="s">
        <v>14</v>
      </c>
      <c r="G648">
        <v>4</v>
      </c>
      <c r="H648">
        <v>2</v>
      </c>
      <c r="I648">
        <v>4</v>
      </c>
      <c r="J648">
        <v>1</v>
      </c>
      <c r="K648">
        <v>1</v>
      </c>
      <c r="L648">
        <v>1</v>
      </c>
      <c r="M648">
        <f t="shared" si="50"/>
        <v>24.801617193949394</v>
      </c>
      <c r="N648">
        <f t="shared" si="51"/>
        <v>6.5130659203980104</v>
      </c>
      <c r="O648">
        <f t="shared" si="52"/>
        <v>-1.2686567164179108</v>
      </c>
      <c r="P648">
        <f t="shared" si="53"/>
        <v>1.6094898641122752</v>
      </c>
      <c r="Q648">
        <f t="shared" si="54"/>
        <v>-8.2628448243855374E-3</v>
      </c>
    </row>
    <row r="649" spans="1:17">
      <c r="A649" s="2">
        <v>24063.012684920359</v>
      </c>
      <c r="B649">
        <v>27674</v>
      </c>
      <c r="C649" t="s">
        <v>11</v>
      </c>
      <c r="D649" t="s">
        <v>58</v>
      </c>
      <c r="E649" t="s">
        <v>59</v>
      </c>
      <c r="F649" t="s">
        <v>14</v>
      </c>
      <c r="G649">
        <v>4</v>
      </c>
      <c r="H649">
        <v>2</v>
      </c>
      <c r="I649">
        <v>4</v>
      </c>
      <c r="J649">
        <v>1</v>
      </c>
      <c r="K649">
        <v>1</v>
      </c>
      <c r="L649">
        <v>1</v>
      </c>
      <c r="M649">
        <f t="shared" si="50"/>
        <v>24.063012684920359</v>
      </c>
      <c r="N649">
        <f t="shared" si="51"/>
        <v>7.8420659203980101</v>
      </c>
      <c r="O649">
        <f t="shared" si="52"/>
        <v>-1.2686567164179108</v>
      </c>
      <c r="P649">
        <f t="shared" si="53"/>
        <v>1.6094898641122752</v>
      </c>
      <c r="Q649">
        <f t="shared" si="54"/>
        <v>-9.9488896005049416E-3</v>
      </c>
    </row>
    <row r="650" spans="1:17">
      <c r="A650" s="2">
        <v>23249.841685140746</v>
      </c>
      <c r="B650">
        <v>27686</v>
      </c>
      <c r="C650" t="s">
        <v>11</v>
      </c>
      <c r="D650" t="s">
        <v>58</v>
      </c>
      <c r="E650" t="s">
        <v>59</v>
      </c>
      <c r="F650" t="s">
        <v>14</v>
      </c>
      <c r="G650">
        <v>4</v>
      </c>
      <c r="H650">
        <v>2</v>
      </c>
      <c r="I650">
        <v>4</v>
      </c>
      <c r="J650">
        <v>1</v>
      </c>
      <c r="K650">
        <v>0</v>
      </c>
      <c r="L650">
        <v>0</v>
      </c>
      <c r="M650">
        <f t="shared" si="50"/>
        <v>23.249841685140744</v>
      </c>
      <c r="N650">
        <f t="shared" si="51"/>
        <v>7.8540659203980105</v>
      </c>
      <c r="O650">
        <f t="shared" si="52"/>
        <v>-1.2686567164179108</v>
      </c>
      <c r="P650">
        <f t="shared" si="53"/>
        <v>1.6094898641122752</v>
      </c>
      <c r="Q650">
        <f t="shared" si="54"/>
        <v>-9.9641134811019553E-3</v>
      </c>
    </row>
    <row r="651" spans="1:17">
      <c r="A651" s="2">
        <v>22244.876553413727</v>
      </c>
      <c r="B651">
        <v>50387</v>
      </c>
      <c r="C651" t="s">
        <v>11</v>
      </c>
      <c r="D651" t="s">
        <v>58</v>
      </c>
      <c r="E651" t="s">
        <v>59</v>
      </c>
      <c r="F651" t="s">
        <v>14</v>
      </c>
      <c r="G651">
        <v>4</v>
      </c>
      <c r="H651">
        <v>2</v>
      </c>
      <c r="I651">
        <v>4</v>
      </c>
      <c r="J651">
        <v>1</v>
      </c>
      <c r="K651">
        <v>0</v>
      </c>
      <c r="L651">
        <v>1</v>
      </c>
      <c r="M651">
        <f t="shared" si="50"/>
        <v>22.244876553413729</v>
      </c>
      <c r="N651">
        <f t="shared" si="51"/>
        <v>30.555065920398011</v>
      </c>
      <c r="O651">
        <f t="shared" si="52"/>
        <v>-1.2686567164179108</v>
      </c>
      <c r="P651">
        <f t="shared" si="53"/>
        <v>1.6094898641122752</v>
      </c>
      <c r="Q651">
        <f t="shared" si="54"/>
        <v>-3.8763889600504947E-2</v>
      </c>
    </row>
    <row r="652" spans="1:17">
      <c r="A652" s="2">
        <v>37088.562413098953</v>
      </c>
      <c r="B652">
        <v>3828</v>
      </c>
      <c r="C652" t="s">
        <v>11</v>
      </c>
      <c r="D652" t="s">
        <v>55</v>
      </c>
      <c r="E652" t="s">
        <v>56</v>
      </c>
      <c r="F652" t="s">
        <v>23</v>
      </c>
      <c r="G652">
        <v>4</v>
      </c>
      <c r="H652">
        <v>2</v>
      </c>
      <c r="I652">
        <v>2</v>
      </c>
      <c r="J652">
        <v>1</v>
      </c>
      <c r="K652">
        <v>1</v>
      </c>
      <c r="L652">
        <v>1</v>
      </c>
      <c r="M652">
        <f t="shared" si="50"/>
        <v>37.088562413098956</v>
      </c>
      <c r="N652">
        <f t="shared" si="51"/>
        <v>-16.00393407960199</v>
      </c>
      <c r="O652">
        <f t="shared" si="52"/>
        <v>-1.2686567164179108</v>
      </c>
      <c r="P652">
        <f t="shared" si="53"/>
        <v>1.6094898641122752</v>
      </c>
      <c r="Q652">
        <f t="shared" si="54"/>
        <v>2.0303498459196562E-2</v>
      </c>
    </row>
    <row r="653" spans="1:17">
      <c r="A653" s="2">
        <v>33381.819152541262</v>
      </c>
      <c r="B653">
        <v>17381</v>
      </c>
      <c r="C653" t="s">
        <v>11</v>
      </c>
      <c r="D653" t="s">
        <v>55</v>
      </c>
      <c r="E653" t="s">
        <v>56</v>
      </c>
      <c r="F653" t="s">
        <v>23</v>
      </c>
      <c r="G653">
        <v>4</v>
      </c>
      <c r="H653">
        <v>2</v>
      </c>
      <c r="I653">
        <v>2</v>
      </c>
      <c r="J653">
        <v>1</v>
      </c>
      <c r="K653">
        <v>1</v>
      </c>
      <c r="L653">
        <v>1</v>
      </c>
      <c r="M653">
        <f t="shared" si="50"/>
        <v>33.381819152541262</v>
      </c>
      <c r="N653">
        <f t="shared" si="51"/>
        <v>-2.4509340796019896</v>
      </c>
      <c r="O653">
        <f t="shared" si="52"/>
        <v>-1.2686567164179108</v>
      </c>
      <c r="P653">
        <f t="shared" si="53"/>
        <v>1.6094898641122752</v>
      </c>
      <c r="Q653">
        <f t="shared" si="54"/>
        <v>3.1093939815846142E-3</v>
      </c>
    </row>
    <row r="654" spans="1:17">
      <c r="A654" s="2">
        <v>33358.767771375577</v>
      </c>
      <c r="B654">
        <v>17590</v>
      </c>
      <c r="C654" t="s">
        <v>11</v>
      </c>
      <c r="D654" t="s">
        <v>55</v>
      </c>
      <c r="E654" t="s">
        <v>56</v>
      </c>
      <c r="F654" t="s">
        <v>23</v>
      </c>
      <c r="G654">
        <v>4</v>
      </c>
      <c r="H654">
        <v>2</v>
      </c>
      <c r="I654">
        <v>2</v>
      </c>
      <c r="J654">
        <v>1</v>
      </c>
      <c r="K654">
        <v>1</v>
      </c>
      <c r="L654">
        <v>1</v>
      </c>
      <c r="M654">
        <f t="shared" si="50"/>
        <v>33.358767771375575</v>
      </c>
      <c r="N654">
        <f t="shared" si="51"/>
        <v>-2.2419340796019895</v>
      </c>
      <c r="O654">
        <f t="shared" si="52"/>
        <v>-1.2686567164179108</v>
      </c>
      <c r="P654">
        <f t="shared" si="53"/>
        <v>1.6094898641122752</v>
      </c>
      <c r="Q654">
        <f t="shared" si="54"/>
        <v>2.8442447278532713E-3</v>
      </c>
    </row>
    <row r="655" spans="1:17">
      <c r="A655" s="2">
        <v>33586.906092035584</v>
      </c>
      <c r="B655">
        <v>18930</v>
      </c>
      <c r="C655" t="s">
        <v>11</v>
      </c>
      <c r="D655" t="s">
        <v>55</v>
      </c>
      <c r="E655" t="s">
        <v>56</v>
      </c>
      <c r="F655" t="s">
        <v>23</v>
      </c>
      <c r="G655">
        <v>4</v>
      </c>
      <c r="H655">
        <v>2</v>
      </c>
      <c r="I655">
        <v>2</v>
      </c>
      <c r="J655">
        <v>1</v>
      </c>
      <c r="K655">
        <v>0</v>
      </c>
      <c r="L655">
        <v>1</v>
      </c>
      <c r="M655">
        <f t="shared" si="50"/>
        <v>33.586906092035584</v>
      </c>
      <c r="N655">
        <f t="shared" si="51"/>
        <v>-0.90193407960198968</v>
      </c>
      <c r="O655">
        <f t="shared" si="52"/>
        <v>-1.2686567164179108</v>
      </c>
      <c r="P655">
        <f t="shared" si="53"/>
        <v>1.6094898641122752</v>
      </c>
      <c r="Q655">
        <f t="shared" si="54"/>
        <v>1.1442447278532707E-3</v>
      </c>
    </row>
    <row r="656" spans="1:17">
      <c r="A656" s="2">
        <v>30731.941654788672</v>
      </c>
      <c r="B656">
        <v>22479</v>
      </c>
      <c r="C656" t="s">
        <v>11</v>
      </c>
      <c r="D656" t="s">
        <v>55</v>
      </c>
      <c r="E656" t="s">
        <v>56</v>
      </c>
      <c r="F656" t="s">
        <v>23</v>
      </c>
      <c r="G656">
        <v>4</v>
      </c>
      <c r="H656">
        <v>2</v>
      </c>
      <c r="I656">
        <v>2</v>
      </c>
      <c r="J656">
        <v>1</v>
      </c>
      <c r="K656">
        <v>0</v>
      </c>
      <c r="L656">
        <v>0</v>
      </c>
      <c r="M656">
        <f t="shared" si="50"/>
        <v>30.731941654788674</v>
      </c>
      <c r="N656">
        <f t="shared" si="51"/>
        <v>2.6470659203980103</v>
      </c>
      <c r="O656">
        <f t="shared" si="52"/>
        <v>-1.2686567164179108</v>
      </c>
      <c r="P656">
        <f t="shared" si="53"/>
        <v>1.6094898641122752</v>
      </c>
      <c r="Q656">
        <f t="shared" si="54"/>
        <v>-3.3582179587138944E-3</v>
      </c>
    </row>
    <row r="657" spans="1:17">
      <c r="A657" s="2">
        <v>30315.169441978465</v>
      </c>
      <c r="B657">
        <v>23635</v>
      </c>
      <c r="C657" t="s">
        <v>11</v>
      </c>
      <c r="D657" t="s">
        <v>55</v>
      </c>
      <c r="E657" t="s">
        <v>56</v>
      </c>
      <c r="F657" t="s">
        <v>23</v>
      </c>
      <c r="G657">
        <v>4</v>
      </c>
      <c r="H657">
        <v>2</v>
      </c>
      <c r="I657">
        <v>2</v>
      </c>
      <c r="J657">
        <v>1</v>
      </c>
      <c r="K657">
        <v>0</v>
      </c>
      <c r="L657">
        <v>0</v>
      </c>
      <c r="M657">
        <f t="shared" si="50"/>
        <v>30.315169441978465</v>
      </c>
      <c r="N657">
        <f t="shared" si="51"/>
        <v>3.8030659203980104</v>
      </c>
      <c r="O657">
        <f t="shared" si="52"/>
        <v>-1.2686567164179108</v>
      </c>
      <c r="P657">
        <f t="shared" si="53"/>
        <v>1.6094898641122752</v>
      </c>
      <c r="Q657">
        <f t="shared" si="54"/>
        <v>-4.8247851228929994E-3</v>
      </c>
    </row>
    <row r="658" spans="1:17">
      <c r="A658" s="2">
        <v>30166.852511997047</v>
      </c>
      <c r="B658">
        <v>25049</v>
      </c>
      <c r="C658" t="s">
        <v>11</v>
      </c>
      <c r="D658" t="s">
        <v>55</v>
      </c>
      <c r="E658" t="s">
        <v>56</v>
      </c>
      <c r="F658" t="s">
        <v>23</v>
      </c>
      <c r="G658">
        <v>4</v>
      </c>
      <c r="H658">
        <v>2</v>
      </c>
      <c r="I658">
        <v>2</v>
      </c>
      <c r="J658">
        <v>1</v>
      </c>
      <c r="K658">
        <v>0</v>
      </c>
      <c r="L658">
        <v>0</v>
      </c>
      <c r="M658">
        <f t="shared" si="50"/>
        <v>30.166852511997046</v>
      </c>
      <c r="N658">
        <f t="shared" si="51"/>
        <v>5.2170659203980101</v>
      </c>
      <c r="O658">
        <f t="shared" si="52"/>
        <v>-1.2686567164179108</v>
      </c>
      <c r="P658">
        <f t="shared" si="53"/>
        <v>1.6094898641122752</v>
      </c>
      <c r="Q658">
        <f t="shared" si="54"/>
        <v>-6.6186657199079251E-3</v>
      </c>
    </row>
    <row r="659" spans="1:17">
      <c r="A659" s="2">
        <v>30251.018417368366</v>
      </c>
      <c r="B659">
        <v>27558</v>
      </c>
      <c r="C659" t="s">
        <v>11</v>
      </c>
      <c r="D659" t="s">
        <v>55</v>
      </c>
      <c r="E659" t="s">
        <v>56</v>
      </c>
      <c r="F659" t="s">
        <v>23</v>
      </c>
      <c r="G659">
        <v>4</v>
      </c>
      <c r="H659">
        <v>2</v>
      </c>
      <c r="I659">
        <v>2</v>
      </c>
      <c r="J659">
        <v>1</v>
      </c>
      <c r="K659">
        <v>0</v>
      </c>
      <c r="L659">
        <v>1</v>
      </c>
      <c r="M659">
        <f t="shared" si="50"/>
        <v>30.251018417368368</v>
      </c>
      <c r="N659">
        <f t="shared" si="51"/>
        <v>7.7260659203980104</v>
      </c>
      <c r="O659">
        <f t="shared" si="52"/>
        <v>-1.2686567164179108</v>
      </c>
      <c r="P659">
        <f t="shared" si="53"/>
        <v>1.6094898641122752</v>
      </c>
      <c r="Q659">
        <f t="shared" si="54"/>
        <v>-9.8017254214004639E-3</v>
      </c>
    </row>
    <row r="660" spans="1:17">
      <c r="A660" s="2">
        <v>29142.714385570809</v>
      </c>
      <c r="B660">
        <v>31655</v>
      </c>
      <c r="C660" t="s">
        <v>11</v>
      </c>
      <c r="D660" t="s">
        <v>55</v>
      </c>
      <c r="E660" t="s">
        <v>56</v>
      </c>
      <c r="F660" t="s">
        <v>23</v>
      </c>
      <c r="G660">
        <v>4</v>
      </c>
      <c r="H660">
        <v>2</v>
      </c>
      <c r="I660">
        <v>2</v>
      </c>
      <c r="J660">
        <v>1</v>
      </c>
      <c r="K660">
        <v>1</v>
      </c>
      <c r="L660">
        <v>1</v>
      </c>
      <c r="M660">
        <f t="shared" si="50"/>
        <v>29.142714385570809</v>
      </c>
      <c r="N660">
        <f t="shared" si="51"/>
        <v>11.82306592039801</v>
      </c>
      <c r="O660">
        <f t="shared" si="52"/>
        <v>-1.2686567164179108</v>
      </c>
      <c r="P660">
        <f t="shared" si="53"/>
        <v>1.6094898641122752</v>
      </c>
      <c r="Q660">
        <f t="shared" si="54"/>
        <v>-1.4999411988564644E-2</v>
      </c>
    </row>
    <row r="661" spans="1:17">
      <c r="A661" s="2">
        <v>29612.154048157292</v>
      </c>
      <c r="B661">
        <v>32477</v>
      </c>
      <c r="C661" t="s">
        <v>11</v>
      </c>
      <c r="D661" t="s">
        <v>55</v>
      </c>
      <c r="E661" t="s">
        <v>56</v>
      </c>
      <c r="F661" t="s">
        <v>23</v>
      </c>
      <c r="G661">
        <v>4</v>
      </c>
      <c r="H661">
        <v>2</v>
      </c>
      <c r="I661">
        <v>2</v>
      </c>
      <c r="J661">
        <v>1</v>
      </c>
      <c r="K661">
        <v>1</v>
      </c>
      <c r="L661">
        <v>1</v>
      </c>
      <c r="M661">
        <f t="shared" si="50"/>
        <v>29.612154048157294</v>
      </c>
      <c r="N661">
        <f t="shared" si="51"/>
        <v>12.645065920398011</v>
      </c>
      <c r="O661">
        <f t="shared" si="52"/>
        <v>-1.2686567164179108</v>
      </c>
      <c r="P661">
        <f t="shared" si="53"/>
        <v>1.6094898641122752</v>
      </c>
      <c r="Q661">
        <f t="shared" si="54"/>
        <v>-1.6042247809460168E-2</v>
      </c>
    </row>
    <row r="662" spans="1:17">
      <c r="A662" s="2">
        <v>26841.080835452325</v>
      </c>
      <c r="B662">
        <v>10003</v>
      </c>
      <c r="C662" t="s">
        <v>11</v>
      </c>
      <c r="D662" t="s">
        <v>55</v>
      </c>
      <c r="E662" t="s">
        <v>82</v>
      </c>
      <c r="F662" t="s">
        <v>14</v>
      </c>
      <c r="G662">
        <v>4</v>
      </c>
      <c r="H662">
        <v>2</v>
      </c>
      <c r="I662">
        <v>4</v>
      </c>
      <c r="J662">
        <v>1</v>
      </c>
      <c r="K662">
        <v>1</v>
      </c>
      <c r="L662">
        <v>0</v>
      </c>
      <c r="M662">
        <f t="shared" si="50"/>
        <v>26.841080835452324</v>
      </c>
      <c r="N662">
        <f t="shared" si="51"/>
        <v>-9.8289340796019893</v>
      </c>
      <c r="O662">
        <f t="shared" si="52"/>
        <v>-1.2686567164179108</v>
      </c>
      <c r="P662">
        <f t="shared" si="53"/>
        <v>1.6094898641122752</v>
      </c>
      <c r="Q662">
        <f t="shared" si="54"/>
        <v>1.2469543235315961E-2</v>
      </c>
    </row>
    <row r="663" spans="1:17">
      <c r="A663" s="2">
        <v>27825.949973225721</v>
      </c>
      <c r="B663">
        <v>10014</v>
      </c>
      <c r="C663" t="s">
        <v>11</v>
      </c>
      <c r="D663" t="s">
        <v>55</v>
      </c>
      <c r="E663" t="s">
        <v>82</v>
      </c>
      <c r="F663" t="s">
        <v>14</v>
      </c>
      <c r="G663">
        <v>4</v>
      </c>
      <c r="H663">
        <v>2</v>
      </c>
      <c r="I663">
        <v>4</v>
      </c>
      <c r="J663">
        <v>1</v>
      </c>
      <c r="K663">
        <v>0</v>
      </c>
      <c r="L663">
        <v>1</v>
      </c>
      <c r="M663">
        <f t="shared" si="50"/>
        <v>27.825949973225722</v>
      </c>
      <c r="N663">
        <f t="shared" si="51"/>
        <v>-9.81793407960199</v>
      </c>
      <c r="O663">
        <f t="shared" si="52"/>
        <v>-1.2686567164179108</v>
      </c>
      <c r="P663">
        <f t="shared" si="53"/>
        <v>1.6094898641122752</v>
      </c>
      <c r="Q663">
        <f t="shared" si="54"/>
        <v>1.2455588011435363E-2</v>
      </c>
    </row>
    <row r="664" spans="1:17">
      <c r="A664" s="2">
        <v>27284.75132820295</v>
      </c>
      <c r="B664">
        <v>14281</v>
      </c>
      <c r="C664" t="s">
        <v>11</v>
      </c>
      <c r="D664" t="s">
        <v>55</v>
      </c>
      <c r="E664" t="s">
        <v>82</v>
      </c>
      <c r="F664" t="s">
        <v>14</v>
      </c>
      <c r="G664">
        <v>4</v>
      </c>
      <c r="H664">
        <v>2</v>
      </c>
      <c r="I664">
        <v>4</v>
      </c>
      <c r="J664">
        <v>1</v>
      </c>
      <c r="K664">
        <v>1</v>
      </c>
      <c r="L664">
        <v>1</v>
      </c>
      <c r="M664">
        <f t="shared" si="50"/>
        <v>27.284751328202951</v>
      </c>
      <c r="N664">
        <f t="shared" si="51"/>
        <v>-5.5509340796019897</v>
      </c>
      <c r="O664">
        <f t="shared" si="52"/>
        <v>-1.2686567164179108</v>
      </c>
      <c r="P664">
        <f t="shared" si="53"/>
        <v>1.6094898641122752</v>
      </c>
      <c r="Q664">
        <f t="shared" si="54"/>
        <v>7.0422298024801384E-3</v>
      </c>
    </row>
    <row r="665" spans="1:17">
      <c r="A665" s="2">
        <v>27060.137560009029</v>
      </c>
      <c r="B665">
        <v>17319</v>
      </c>
      <c r="C665" t="s">
        <v>11</v>
      </c>
      <c r="D665" t="s">
        <v>55</v>
      </c>
      <c r="E665" t="s">
        <v>82</v>
      </c>
      <c r="F665" t="s">
        <v>14</v>
      </c>
      <c r="G665">
        <v>4</v>
      </c>
      <c r="H665">
        <v>2</v>
      </c>
      <c r="I665">
        <v>4</v>
      </c>
      <c r="J665">
        <v>1</v>
      </c>
      <c r="K665">
        <v>0</v>
      </c>
      <c r="L665">
        <v>1</v>
      </c>
      <c r="M665">
        <f t="shared" si="50"/>
        <v>27.060137560009029</v>
      </c>
      <c r="N665">
        <f t="shared" si="51"/>
        <v>-2.5129340796019894</v>
      </c>
      <c r="O665">
        <f t="shared" si="52"/>
        <v>-1.2686567164179108</v>
      </c>
      <c r="P665">
        <f t="shared" si="53"/>
        <v>1.6094898641122752</v>
      </c>
      <c r="Q665">
        <f t="shared" si="54"/>
        <v>3.1880506980025247E-3</v>
      </c>
    </row>
    <row r="666" spans="1:17">
      <c r="A666" s="2">
        <v>25618.281884802902</v>
      </c>
      <c r="B666">
        <v>20208</v>
      </c>
      <c r="C666" t="s">
        <v>11</v>
      </c>
      <c r="D666" t="s">
        <v>55</v>
      </c>
      <c r="E666" t="s">
        <v>82</v>
      </c>
      <c r="F666" t="s">
        <v>14</v>
      </c>
      <c r="G666">
        <v>4</v>
      </c>
      <c r="H666">
        <v>2</v>
      </c>
      <c r="I666">
        <v>4</v>
      </c>
      <c r="J666">
        <v>1</v>
      </c>
      <c r="K666">
        <v>0</v>
      </c>
      <c r="L666">
        <v>1</v>
      </c>
      <c r="M666">
        <f t="shared" si="50"/>
        <v>25.618281884802901</v>
      </c>
      <c r="N666">
        <f t="shared" si="51"/>
        <v>0.37606592039801034</v>
      </c>
      <c r="O666">
        <f t="shared" si="52"/>
        <v>-1.2686567164179108</v>
      </c>
      <c r="P666">
        <f t="shared" si="53"/>
        <v>1.6094898641122752</v>
      </c>
      <c r="Q666">
        <f t="shared" si="54"/>
        <v>-4.7709855572881921E-4</v>
      </c>
    </row>
    <row r="667" spans="1:17">
      <c r="A667" s="2">
        <v>25790.514140744555</v>
      </c>
      <c r="B667">
        <v>21160</v>
      </c>
      <c r="C667" t="s">
        <v>11</v>
      </c>
      <c r="D667" t="s">
        <v>55</v>
      </c>
      <c r="E667" t="s">
        <v>82</v>
      </c>
      <c r="F667" t="s">
        <v>14</v>
      </c>
      <c r="G667">
        <v>4</v>
      </c>
      <c r="H667">
        <v>2</v>
      </c>
      <c r="I667">
        <v>4</v>
      </c>
      <c r="J667">
        <v>1</v>
      </c>
      <c r="K667">
        <v>1</v>
      </c>
      <c r="L667">
        <v>1</v>
      </c>
      <c r="M667">
        <f t="shared" si="50"/>
        <v>25.790514140744556</v>
      </c>
      <c r="N667">
        <f t="shared" si="51"/>
        <v>1.3280659203980103</v>
      </c>
      <c r="O667">
        <f t="shared" si="52"/>
        <v>-1.2686567164179108</v>
      </c>
      <c r="P667">
        <f t="shared" si="53"/>
        <v>1.6094898641122752</v>
      </c>
      <c r="Q667">
        <f t="shared" si="54"/>
        <v>-1.6848597497586702E-3</v>
      </c>
    </row>
    <row r="668" spans="1:17">
      <c r="A668" s="2">
        <v>25148.379186119702</v>
      </c>
      <c r="B668">
        <v>22272</v>
      </c>
      <c r="C668" t="s">
        <v>11</v>
      </c>
      <c r="D668" t="s">
        <v>55</v>
      </c>
      <c r="E668" t="s">
        <v>82</v>
      </c>
      <c r="F668" t="s">
        <v>14</v>
      </c>
      <c r="G668">
        <v>4</v>
      </c>
      <c r="H668">
        <v>2</v>
      </c>
      <c r="I668">
        <v>4</v>
      </c>
      <c r="J668">
        <v>1</v>
      </c>
      <c r="K668">
        <v>1</v>
      </c>
      <c r="L668">
        <v>1</v>
      </c>
      <c r="M668">
        <f t="shared" si="50"/>
        <v>25.148379186119701</v>
      </c>
      <c r="N668">
        <f t="shared" si="51"/>
        <v>2.4400659203980104</v>
      </c>
      <c r="O668">
        <f t="shared" si="52"/>
        <v>-1.2686567164179108</v>
      </c>
      <c r="P668">
        <f t="shared" si="53"/>
        <v>1.6094898641122752</v>
      </c>
      <c r="Q668">
        <f t="shared" si="54"/>
        <v>-3.0956060184153871E-3</v>
      </c>
    </row>
    <row r="669" spans="1:17">
      <c r="A669" s="2">
        <v>24852.495280683135</v>
      </c>
      <c r="B669">
        <v>22814</v>
      </c>
      <c r="C669" t="s">
        <v>11</v>
      </c>
      <c r="D669" t="s">
        <v>55</v>
      </c>
      <c r="E669" t="s">
        <v>82</v>
      </c>
      <c r="F669" t="s">
        <v>14</v>
      </c>
      <c r="G669">
        <v>4</v>
      </c>
      <c r="H669">
        <v>2</v>
      </c>
      <c r="I669">
        <v>4</v>
      </c>
      <c r="J669">
        <v>1</v>
      </c>
      <c r="K669">
        <v>1</v>
      </c>
      <c r="L669">
        <v>1</v>
      </c>
      <c r="M669">
        <f t="shared" si="50"/>
        <v>24.852495280683137</v>
      </c>
      <c r="N669">
        <f t="shared" si="51"/>
        <v>2.9820659203980102</v>
      </c>
      <c r="O669">
        <f t="shared" si="52"/>
        <v>-1.2686567164179108</v>
      </c>
      <c r="P669">
        <f t="shared" si="53"/>
        <v>1.6094898641122752</v>
      </c>
      <c r="Q669">
        <f t="shared" si="54"/>
        <v>-3.7832179587138945E-3</v>
      </c>
    </row>
    <row r="670" spans="1:17">
      <c r="A670" s="2">
        <v>24173.525882528535</v>
      </c>
      <c r="B670">
        <v>27015</v>
      </c>
      <c r="C670" t="s">
        <v>11</v>
      </c>
      <c r="D670" t="s">
        <v>55</v>
      </c>
      <c r="E670" t="s">
        <v>82</v>
      </c>
      <c r="F670" t="s">
        <v>14</v>
      </c>
      <c r="G670">
        <v>4</v>
      </c>
      <c r="H670">
        <v>2</v>
      </c>
      <c r="I670">
        <v>4</v>
      </c>
      <c r="J670">
        <v>1</v>
      </c>
      <c r="K670">
        <v>0</v>
      </c>
      <c r="L670">
        <v>0</v>
      </c>
      <c r="M670">
        <f t="shared" si="50"/>
        <v>24.173525882528534</v>
      </c>
      <c r="N670">
        <f t="shared" si="51"/>
        <v>7.1830659203980103</v>
      </c>
      <c r="O670">
        <f t="shared" si="52"/>
        <v>-1.2686567164179108</v>
      </c>
      <c r="P670">
        <f t="shared" si="53"/>
        <v>1.6094898641122752</v>
      </c>
      <c r="Q670">
        <f t="shared" si="54"/>
        <v>-9.1128448243855392E-3</v>
      </c>
    </row>
    <row r="671" spans="1:17">
      <c r="A671" s="2">
        <v>23733.402249111245</v>
      </c>
      <c r="B671">
        <v>27600</v>
      </c>
      <c r="C671" t="s">
        <v>11</v>
      </c>
      <c r="D671" t="s">
        <v>55</v>
      </c>
      <c r="E671" t="s">
        <v>82</v>
      </c>
      <c r="F671" t="s">
        <v>14</v>
      </c>
      <c r="G671">
        <v>4</v>
      </c>
      <c r="H671">
        <v>2</v>
      </c>
      <c r="I671">
        <v>4</v>
      </c>
      <c r="J671">
        <v>1</v>
      </c>
      <c r="K671">
        <v>1</v>
      </c>
      <c r="L671">
        <v>0</v>
      </c>
      <c r="M671">
        <f t="shared" si="50"/>
        <v>23.733402249111244</v>
      </c>
      <c r="N671">
        <f t="shared" si="51"/>
        <v>7.7680659203980102</v>
      </c>
      <c r="O671">
        <f t="shared" si="52"/>
        <v>-1.2686567164179108</v>
      </c>
      <c r="P671">
        <f t="shared" si="53"/>
        <v>1.6094898641122752</v>
      </c>
      <c r="Q671">
        <f t="shared" si="54"/>
        <v>-9.8550090034900169E-3</v>
      </c>
    </row>
    <row r="672" spans="1:17">
      <c r="A672" s="2">
        <v>38324.809076682599</v>
      </c>
      <c r="B672">
        <v>12090</v>
      </c>
      <c r="C672" t="s">
        <v>11</v>
      </c>
      <c r="D672" t="s">
        <v>55</v>
      </c>
      <c r="E672" t="s">
        <v>90</v>
      </c>
      <c r="F672" t="s">
        <v>23</v>
      </c>
      <c r="G672">
        <v>4</v>
      </c>
      <c r="H672">
        <v>2</v>
      </c>
      <c r="I672">
        <v>2</v>
      </c>
      <c r="J672">
        <v>1</v>
      </c>
      <c r="K672">
        <v>1</v>
      </c>
      <c r="L672">
        <v>1</v>
      </c>
      <c r="M672">
        <f t="shared" si="50"/>
        <v>38.324809076682598</v>
      </c>
      <c r="N672">
        <f t="shared" si="51"/>
        <v>-7.7419340796019895</v>
      </c>
      <c r="O672">
        <f t="shared" si="52"/>
        <v>-1.2686567164179108</v>
      </c>
      <c r="P672">
        <f t="shared" si="53"/>
        <v>1.6094898641122752</v>
      </c>
      <c r="Q672">
        <f t="shared" si="54"/>
        <v>9.821856668151779E-3</v>
      </c>
    </row>
    <row r="673" spans="1:17">
      <c r="A673" s="2">
        <v>38167.173577241098</v>
      </c>
      <c r="B673">
        <v>13162</v>
      </c>
      <c r="C673" t="s">
        <v>11</v>
      </c>
      <c r="D673" t="s">
        <v>55</v>
      </c>
      <c r="E673" t="s">
        <v>90</v>
      </c>
      <c r="F673" t="s">
        <v>23</v>
      </c>
      <c r="G673">
        <v>4</v>
      </c>
      <c r="H673">
        <v>2</v>
      </c>
      <c r="I673">
        <v>2</v>
      </c>
      <c r="J673">
        <v>1</v>
      </c>
      <c r="K673">
        <v>0</v>
      </c>
      <c r="L673">
        <v>1</v>
      </c>
      <c r="M673">
        <f t="shared" si="50"/>
        <v>38.167173577241094</v>
      </c>
      <c r="N673">
        <f t="shared" si="51"/>
        <v>-6.6699340796019895</v>
      </c>
      <c r="O673">
        <f t="shared" si="52"/>
        <v>-1.2686567164179108</v>
      </c>
      <c r="P673">
        <f t="shared" si="53"/>
        <v>1.6094898641122752</v>
      </c>
      <c r="Q673">
        <f t="shared" si="54"/>
        <v>8.4618566681517807E-3</v>
      </c>
    </row>
    <row r="674" spans="1:17">
      <c r="A674" s="2">
        <v>37383.503493374228</v>
      </c>
      <c r="B674">
        <v>16088</v>
      </c>
      <c r="C674" t="s">
        <v>11</v>
      </c>
      <c r="D674" t="s">
        <v>55</v>
      </c>
      <c r="E674" t="s">
        <v>90</v>
      </c>
      <c r="F674" t="s">
        <v>23</v>
      </c>
      <c r="G674">
        <v>4</v>
      </c>
      <c r="H674">
        <v>2</v>
      </c>
      <c r="I674">
        <v>2</v>
      </c>
      <c r="J674">
        <v>1</v>
      </c>
      <c r="K674">
        <v>0</v>
      </c>
      <c r="L674">
        <v>1</v>
      </c>
      <c r="M674">
        <f t="shared" si="50"/>
        <v>37.383503493374228</v>
      </c>
      <c r="N674">
        <f t="shared" si="51"/>
        <v>-3.7439340796019898</v>
      </c>
      <c r="O674">
        <f t="shared" si="52"/>
        <v>-1.2686567164179108</v>
      </c>
      <c r="P674">
        <f t="shared" si="53"/>
        <v>1.6094898641122752</v>
      </c>
      <c r="Q674">
        <f t="shared" si="54"/>
        <v>4.7497671159129739E-3</v>
      </c>
    </row>
    <row r="675" spans="1:17">
      <c r="A675" s="2">
        <v>36338.751327708196</v>
      </c>
      <c r="B675">
        <v>18195</v>
      </c>
      <c r="C675" t="s">
        <v>11</v>
      </c>
      <c r="D675" t="s">
        <v>55</v>
      </c>
      <c r="E675" t="s">
        <v>90</v>
      </c>
      <c r="F675" t="s">
        <v>23</v>
      </c>
      <c r="G675">
        <v>4</v>
      </c>
      <c r="H675">
        <v>2</v>
      </c>
      <c r="I675">
        <v>2</v>
      </c>
      <c r="J675">
        <v>1</v>
      </c>
      <c r="K675">
        <v>1</v>
      </c>
      <c r="L675">
        <v>0</v>
      </c>
      <c r="M675">
        <f t="shared" si="50"/>
        <v>36.338751327708195</v>
      </c>
      <c r="N675">
        <f t="shared" si="51"/>
        <v>-1.6369340796019896</v>
      </c>
      <c r="O675">
        <f t="shared" si="52"/>
        <v>-1.2686567164179108</v>
      </c>
      <c r="P675">
        <f t="shared" si="53"/>
        <v>1.6094898641122752</v>
      </c>
      <c r="Q675">
        <f t="shared" si="54"/>
        <v>2.0767074144204352E-3</v>
      </c>
    </row>
    <row r="676" spans="1:17">
      <c r="A676" s="2">
        <v>35580.332313970124</v>
      </c>
      <c r="B676">
        <v>21167</v>
      </c>
      <c r="C676" t="s">
        <v>11</v>
      </c>
      <c r="D676" t="s">
        <v>55</v>
      </c>
      <c r="E676" t="s">
        <v>90</v>
      </c>
      <c r="F676" t="s">
        <v>23</v>
      </c>
      <c r="G676">
        <v>4</v>
      </c>
      <c r="H676">
        <v>2</v>
      </c>
      <c r="I676">
        <v>2</v>
      </c>
      <c r="J676">
        <v>1</v>
      </c>
      <c r="K676">
        <v>1</v>
      </c>
      <c r="L676">
        <v>0</v>
      </c>
      <c r="M676">
        <f t="shared" si="50"/>
        <v>35.580332313970125</v>
      </c>
      <c r="N676">
        <f t="shared" si="51"/>
        <v>1.3350659203980104</v>
      </c>
      <c r="O676">
        <f t="shared" si="52"/>
        <v>-1.2686567164179108</v>
      </c>
      <c r="P676">
        <f t="shared" si="53"/>
        <v>1.6094898641122752</v>
      </c>
      <c r="Q676">
        <f t="shared" si="54"/>
        <v>-1.6937403467735957E-3</v>
      </c>
    </row>
    <row r="677" spans="1:17">
      <c r="A677" s="2">
        <v>35304.494701533149</v>
      </c>
      <c r="B677">
        <v>21293</v>
      </c>
      <c r="C677" t="s">
        <v>11</v>
      </c>
      <c r="D677" t="s">
        <v>55</v>
      </c>
      <c r="E677" t="s">
        <v>90</v>
      </c>
      <c r="F677" t="s">
        <v>23</v>
      </c>
      <c r="G677">
        <v>4</v>
      </c>
      <c r="H677">
        <v>2</v>
      </c>
      <c r="I677">
        <v>2</v>
      </c>
      <c r="J677">
        <v>1</v>
      </c>
      <c r="K677">
        <v>0</v>
      </c>
      <c r="L677">
        <v>1</v>
      </c>
      <c r="M677">
        <f t="shared" si="50"/>
        <v>35.304494701533152</v>
      </c>
      <c r="N677">
        <f t="shared" si="51"/>
        <v>1.4610659203980103</v>
      </c>
      <c r="O677">
        <f t="shared" si="52"/>
        <v>-1.2686567164179108</v>
      </c>
      <c r="P677">
        <f t="shared" si="53"/>
        <v>1.6094898641122752</v>
      </c>
      <c r="Q677">
        <f t="shared" si="54"/>
        <v>-1.8535910930422524E-3</v>
      </c>
    </row>
    <row r="678" spans="1:17">
      <c r="A678" s="2">
        <v>34392.995272058899</v>
      </c>
      <c r="B678">
        <v>24031</v>
      </c>
      <c r="C678" t="s">
        <v>11</v>
      </c>
      <c r="D678" t="s">
        <v>55</v>
      </c>
      <c r="E678" t="s">
        <v>90</v>
      </c>
      <c r="F678" t="s">
        <v>23</v>
      </c>
      <c r="G678">
        <v>4</v>
      </c>
      <c r="H678">
        <v>2</v>
      </c>
      <c r="I678">
        <v>2</v>
      </c>
      <c r="J678">
        <v>1</v>
      </c>
      <c r="K678">
        <v>0</v>
      </c>
      <c r="L678">
        <v>1</v>
      </c>
      <c r="M678">
        <f t="shared" si="50"/>
        <v>34.392995272058897</v>
      </c>
      <c r="N678">
        <f t="shared" si="51"/>
        <v>4.1990659203980103</v>
      </c>
      <c r="O678">
        <f t="shared" si="52"/>
        <v>-1.2686567164179108</v>
      </c>
      <c r="P678">
        <f t="shared" si="53"/>
        <v>1.6094898641122752</v>
      </c>
      <c r="Q678">
        <f t="shared" si="54"/>
        <v>-5.3271731825944918E-3</v>
      </c>
    </row>
    <row r="679" spans="1:17">
      <c r="A679" s="2">
        <v>33984.430769656094</v>
      </c>
      <c r="B679">
        <v>25420</v>
      </c>
      <c r="C679" t="s">
        <v>11</v>
      </c>
      <c r="D679" t="s">
        <v>55</v>
      </c>
      <c r="E679" t="s">
        <v>90</v>
      </c>
      <c r="F679" t="s">
        <v>23</v>
      </c>
      <c r="G679">
        <v>4</v>
      </c>
      <c r="H679">
        <v>2</v>
      </c>
      <c r="I679">
        <v>2</v>
      </c>
      <c r="J679">
        <v>1</v>
      </c>
      <c r="K679">
        <v>0</v>
      </c>
      <c r="L679">
        <v>0</v>
      </c>
      <c r="M679">
        <f t="shared" si="50"/>
        <v>33.984430769656093</v>
      </c>
      <c r="N679">
        <f t="shared" si="51"/>
        <v>5.5880659203980105</v>
      </c>
      <c r="O679">
        <f t="shared" si="52"/>
        <v>-1.2686567164179108</v>
      </c>
      <c r="P679">
        <f t="shared" si="53"/>
        <v>1.6094898641122752</v>
      </c>
      <c r="Q679">
        <f t="shared" si="54"/>
        <v>-7.0893373616989705E-3</v>
      </c>
    </row>
    <row r="680" spans="1:17">
      <c r="A680" s="2">
        <v>33248.342524280641</v>
      </c>
      <c r="B680">
        <v>27051</v>
      </c>
      <c r="C680" t="s">
        <v>11</v>
      </c>
      <c r="D680" t="s">
        <v>55</v>
      </c>
      <c r="E680" t="s">
        <v>90</v>
      </c>
      <c r="F680" t="s">
        <v>23</v>
      </c>
      <c r="G680">
        <v>4</v>
      </c>
      <c r="H680">
        <v>2</v>
      </c>
      <c r="I680">
        <v>2</v>
      </c>
      <c r="J680">
        <v>1</v>
      </c>
      <c r="K680">
        <v>0</v>
      </c>
      <c r="L680">
        <v>1</v>
      </c>
      <c r="M680">
        <f t="shared" si="50"/>
        <v>33.248342524280638</v>
      </c>
      <c r="N680">
        <f t="shared" si="51"/>
        <v>7.2190659203980108</v>
      </c>
      <c r="O680">
        <f t="shared" si="52"/>
        <v>-1.2686567164179108</v>
      </c>
      <c r="P680">
        <f t="shared" si="53"/>
        <v>1.6094898641122752</v>
      </c>
      <c r="Q680">
        <f t="shared" si="54"/>
        <v>-9.1585164661765819E-3</v>
      </c>
    </row>
    <row r="681" spans="1:17">
      <c r="A681" s="2">
        <v>28777.959694789315</v>
      </c>
      <c r="B681">
        <v>48991</v>
      </c>
      <c r="C681" t="s">
        <v>11</v>
      </c>
      <c r="D681" t="s">
        <v>55</v>
      </c>
      <c r="E681" t="s">
        <v>90</v>
      </c>
      <c r="F681" t="s">
        <v>23</v>
      </c>
      <c r="G681">
        <v>4</v>
      </c>
      <c r="H681">
        <v>2</v>
      </c>
      <c r="I681">
        <v>2</v>
      </c>
      <c r="J681">
        <v>1</v>
      </c>
      <c r="K681">
        <v>1</v>
      </c>
      <c r="L681">
        <v>1</v>
      </c>
      <c r="M681">
        <f t="shared" si="50"/>
        <v>28.777959694789317</v>
      </c>
      <c r="N681">
        <f t="shared" si="51"/>
        <v>29.15906592039801</v>
      </c>
      <c r="O681">
        <f t="shared" si="52"/>
        <v>-1.2686567164179108</v>
      </c>
      <c r="P681">
        <f t="shared" si="53"/>
        <v>1.6094898641122752</v>
      </c>
      <c r="Q681">
        <f t="shared" si="54"/>
        <v>-3.6992844824385543E-2</v>
      </c>
    </row>
    <row r="682" spans="1:17">
      <c r="A682" s="2">
        <v>32197.340466084112</v>
      </c>
      <c r="B682">
        <v>3867</v>
      </c>
      <c r="C682" t="s">
        <v>11</v>
      </c>
      <c r="D682" t="s">
        <v>55</v>
      </c>
      <c r="E682" t="s">
        <v>40</v>
      </c>
      <c r="F682" t="s">
        <v>14</v>
      </c>
      <c r="G682">
        <v>4</v>
      </c>
      <c r="H682">
        <v>2</v>
      </c>
      <c r="I682">
        <v>4</v>
      </c>
      <c r="J682">
        <v>1</v>
      </c>
      <c r="K682">
        <v>1</v>
      </c>
      <c r="L682">
        <v>0</v>
      </c>
      <c r="M682">
        <f t="shared" si="50"/>
        <v>32.197340466084114</v>
      </c>
      <c r="N682">
        <f t="shared" si="51"/>
        <v>-15.96493407960199</v>
      </c>
      <c r="O682">
        <f t="shared" si="52"/>
        <v>-1.2686567164179108</v>
      </c>
      <c r="P682">
        <f t="shared" si="53"/>
        <v>1.6094898641122752</v>
      </c>
      <c r="Q682">
        <f t="shared" si="54"/>
        <v>2.0254020847256259E-2</v>
      </c>
    </row>
    <row r="683" spans="1:17">
      <c r="A683" s="2">
        <v>32053.097161017398</v>
      </c>
      <c r="B683">
        <v>5144</v>
      </c>
      <c r="C683" t="s">
        <v>11</v>
      </c>
      <c r="D683" t="s">
        <v>55</v>
      </c>
      <c r="E683" t="s">
        <v>40</v>
      </c>
      <c r="F683" t="s">
        <v>14</v>
      </c>
      <c r="G683">
        <v>4</v>
      </c>
      <c r="H683">
        <v>2</v>
      </c>
      <c r="I683">
        <v>4</v>
      </c>
      <c r="J683">
        <v>1</v>
      </c>
      <c r="K683">
        <v>1</v>
      </c>
      <c r="L683">
        <v>0</v>
      </c>
      <c r="M683">
        <f t="shared" si="50"/>
        <v>32.053097161017398</v>
      </c>
      <c r="N683">
        <f t="shared" si="51"/>
        <v>-14.687934079601989</v>
      </c>
      <c r="O683">
        <f t="shared" si="52"/>
        <v>-1.2686567164179108</v>
      </c>
      <c r="P683">
        <f t="shared" si="53"/>
        <v>1.6094898641122752</v>
      </c>
      <c r="Q683">
        <f t="shared" si="54"/>
        <v>1.8633946220390586E-2</v>
      </c>
    </row>
    <row r="684" spans="1:17">
      <c r="A684" s="2">
        <v>30274.710575182897</v>
      </c>
      <c r="B684">
        <v>10800</v>
      </c>
      <c r="C684" t="s">
        <v>11</v>
      </c>
      <c r="D684" t="s">
        <v>55</v>
      </c>
      <c r="E684" t="s">
        <v>40</v>
      </c>
      <c r="F684" t="s">
        <v>14</v>
      </c>
      <c r="G684">
        <v>4</v>
      </c>
      <c r="H684">
        <v>2</v>
      </c>
      <c r="I684">
        <v>4</v>
      </c>
      <c r="J684">
        <v>1</v>
      </c>
      <c r="K684">
        <v>1</v>
      </c>
      <c r="L684">
        <v>0</v>
      </c>
      <c r="M684">
        <f t="shared" si="50"/>
        <v>30.274710575182898</v>
      </c>
      <c r="N684">
        <f t="shared" si="51"/>
        <v>-9.0319340796019905</v>
      </c>
      <c r="O684">
        <f t="shared" si="52"/>
        <v>-1.2686567164179108</v>
      </c>
      <c r="P684">
        <f t="shared" si="53"/>
        <v>1.6094898641122752</v>
      </c>
      <c r="Q684">
        <f t="shared" si="54"/>
        <v>1.1458423832330887E-2</v>
      </c>
    </row>
    <row r="685" spans="1:17">
      <c r="A685" s="2">
        <v>30353.585553831675</v>
      </c>
      <c r="B685">
        <v>11273</v>
      </c>
      <c r="C685" t="s">
        <v>11</v>
      </c>
      <c r="D685" t="s">
        <v>55</v>
      </c>
      <c r="E685" t="s">
        <v>40</v>
      </c>
      <c r="F685" t="s">
        <v>14</v>
      </c>
      <c r="G685">
        <v>4</v>
      </c>
      <c r="H685">
        <v>2</v>
      </c>
      <c r="I685">
        <v>4</v>
      </c>
      <c r="J685">
        <v>1</v>
      </c>
      <c r="K685">
        <v>1</v>
      </c>
      <c r="L685">
        <v>0</v>
      </c>
      <c r="M685">
        <f t="shared" si="50"/>
        <v>30.353585553831675</v>
      </c>
      <c r="N685">
        <f t="shared" si="51"/>
        <v>-8.5589340796019897</v>
      </c>
      <c r="O685">
        <f t="shared" si="52"/>
        <v>-1.2686567164179108</v>
      </c>
      <c r="P685">
        <f t="shared" si="53"/>
        <v>1.6094898641122752</v>
      </c>
      <c r="Q685">
        <f t="shared" si="54"/>
        <v>1.0858349205465214E-2</v>
      </c>
    </row>
    <row r="686" spans="1:17">
      <c r="A686" s="2">
        <v>30122.429735213969</v>
      </c>
      <c r="B686">
        <v>14568</v>
      </c>
      <c r="C686" t="s">
        <v>11</v>
      </c>
      <c r="D686" t="s">
        <v>55</v>
      </c>
      <c r="E686" t="s">
        <v>40</v>
      </c>
      <c r="F686" t="s">
        <v>14</v>
      </c>
      <c r="G686">
        <v>4</v>
      </c>
      <c r="H686">
        <v>2</v>
      </c>
      <c r="I686">
        <v>4</v>
      </c>
      <c r="J686">
        <v>1</v>
      </c>
      <c r="K686">
        <v>1</v>
      </c>
      <c r="L686">
        <v>1</v>
      </c>
      <c r="M686">
        <f t="shared" si="50"/>
        <v>30.12242973521397</v>
      </c>
      <c r="N686">
        <f t="shared" si="51"/>
        <v>-5.2639340796019898</v>
      </c>
      <c r="O686">
        <f t="shared" si="52"/>
        <v>-1.2686567164179108</v>
      </c>
      <c r="P686">
        <f t="shared" si="53"/>
        <v>1.6094898641122752</v>
      </c>
      <c r="Q686">
        <f t="shared" si="54"/>
        <v>6.6781253248681975E-3</v>
      </c>
    </row>
    <row r="687" spans="1:17">
      <c r="A687" s="2">
        <v>26789.832608196033</v>
      </c>
      <c r="B687">
        <v>22189</v>
      </c>
      <c r="C687" t="s">
        <v>11</v>
      </c>
      <c r="D687" t="s">
        <v>55</v>
      </c>
      <c r="E687" t="s">
        <v>40</v>
      </c>
      <c r="F687" t="s">
        <v>14</v>
      </c>
      <c r="G687">
        <v>4</v>
      </c>
      <c r="H687">
        <v>2</v>
      </c>
      <c r="I687">
        <v>4</v>
      </c>
      <c r="J687">
        <v>1</v>
      </c>
      <c r="K687">
        <v>0</v>
      </c>
      <c r="L687">
        <v>0</v>
      </c>
      <c r="M687">
        <f t="shared" si="50"/>
        <v>26.789832608196033</v>
      </c>
      <c r="N687">
        <f t="shared" si="51"/>
        <v>2.3570659203980102</v>
      </c>
      <c r="O687">
        <f t="shared" si="52"/>
        <v>-1.2686567164179108</v>
      </c>
      <c r="P687">
        <f t="shared" si="53"/>
        <v>1.6094898641122752</v>
      </c>
      <c r="Q687">
        <f t="shared" si="54"/>
        <v>-2.9903075109527001E-3</v>
      </c>
    </row>
    <row r="688" spans="1:17">
      <c r="A688" s="2">
        <v>28291.762261115928</v>
      </c>
      <c r="B688">
        <v>22328</v>
      </c>
      <c r="C688" t="s">
        <v>11</v>
      </c>
      <c r="D688" t="s">
        <v>55</v>
      </c>
      <c r="E688" t="s">
        <v>40</v>
      </c>
      <c r="F688" t="s">
        <v>14</v>
      </c>
      <c r="G688">
        <v>4</v>
      </c>
      <c r="H688">
        <v>2</v>
      </c>
      <c r="I688">
        <v>4</v>
      </c>
      <c r="J688">
        <v>1</v>
      </c>
      <c r="K688">
        <v>1</v>
      </c>
      <c r="L688">
        <v>0</v>
      </c>
      <c r="M688">
        <f t="shared" si="50"/>
        <v>28.291762261115927</v>
      </c>
      <c r="N688">
        <f t="shared" si="51"/>
        <v>2.4960659203980105</v>
      </c>
      <c r="O688">
        <f t="shared" si="52"/>
        <v>-1.2686567164179108</v>
      </c>
      <c r="P688">
        <f t="shared" si="53"/>
        <v>1.6094898641122752</v>
      </c>
      <c r="Q688">
        <f t="shared" si="54"/>
        <v>-3.16665079453479E-3</v>
      </c>
    </row>
    <row r="689" spans="1:17">
      <c r="A689" s="2">
        <v>27109.405889804155</v>
      </c>
      <c r="B689">
        <v>22598</v>
      </c>
      <c r="C689" t="s">
        <v>11</v>
      </c>
      <c r="D689" t="s">
        <v>55</v>
      </c>
      <c r="E689" t="s">
        <v>40</v>
      </c>
      <c r="F689" t="s">
        <v>14</v>
      </c>
      <c r="G689">
        <v>4</v>
      </c>
      <c r="H689">
        <v>2</v>
      </c>
      <c r="I689">
        <v>4</v>
      </c>
      <c r="J689">
        <v>1</v>
      </c>
      <c r="K689">
        <v>0</v>
      </c>
      <c r="L689">
        <v>1</v>
      </c>
      <c r="M689">
        <f t="shared" si="50"/>
        <v>27.109405889804155</v>
      </c>
      <c r="N689">
        <f t="shared" si="51"/>
        <v>2.7660659203980105</v>
      </c>
      <c r="O689">
        <f t="shared" si="52"/>
        <v>-1.2686567164179108</v>
      </c>
      <c r="P689">
        <f t="shared" si="53"/>
        <v>1.6094898641122752</v>
      </c>
      <c r="Q689">
        <f t="shared" si="54"/>
        <v>-3.509188107967626E-3</v>
      </c>
    </row>
    <row r="690" spans="1:17">
      <c r="A690" s="2">
        <v>27256.494512315257</v>
      </c>
      <c r="B690">
        <v>26400</v>
      </c>
      <c r="C690" t="s">
        <v>11</v>
      </c>
      <c r="D690" t="s">
        <v>55</v>
      </c>
      <c r="E690" t="s">
        <v>40</v>
      </c>
      <c r="F690" t="s">
        <v>14</v>
      </c>
      <c r="G690">
        <v>4</v>
      </c>
      <c r="H690">
        <v>2</v>
      </c>
      <c r="I690">
        <v>4</v>
      </c>
      <c r="J690">
        <v>1</v>
      </c>
      <c r="K690">
        <v>1</v>
      </c>
      <c r="L690">
        <v>0</v>
      </c>
      <c r="M690">
        <f t="shared" si="50"/>
        <v>27.256494512315257</v>
      </c>
      <c r="N690">
        <f t="shared" si="51"/>
        <v>6.5680659203980101</v>
      </c>
      <c r="O690">
        <f t="shared" si="52"/>
        <v>-1.2686567164179108</v>
      </c>
      <c r="P690">
        <f t="shared" si="53"/>
        <v>1.6094898641122752</v>
      </c>
      <c r="Q690">
        <f t="shared" si="54"/>
        <v>-8.3326209437885237E-3</v>
      </c>
    </row>
    <row r="691" spans="1:17">
      <c r="A691" s="2">
        <v>25267.367676042115</v>
      </c>
      <c r="B691">
        <v>34175</v>
      </c>
      <c r="C691" t="s">
        <v>11</v>
      </c>
      <c r="D691" t="s">
        <v>55</v>
      </c>
      <c r="E691" t="s">
        <v>40</v>
      </c>
      <c r="F691" t="s">
        <v>14</v>
      </c>
      <c r="G691">
        <v>4</v>
      </c>
      <c r="H691">
        <v>2</v>
      </c>
      <c r="I691">
        <v>4</v>
      </c>
      <c r="J691">
        <v>1</v>
      </c>
      <c r="K691">
        <v>1</v>
      </c>
      <c r="L691">
        <v>0</v>
      </c>
      <c r="M691">
        <f t="shared" si="50"/>
        <v>25.267367676042117</v>
      </c>
      <c r="N691">
        <f t="shared" si="51"/>
        <v>14.34306592039801</v>
      </c>
      <c r="O691">
        <f t="shared" si="52"/>
        <v>-1.2686567164179108</v>
      </c>
      <c r="P691">
        <f t="shared" si="53"/>
        <v>1.6094898641122752</v>
      </c>
      <c r="Q691">
        <f t="shared" si="54"/>
        <v>-1.8196426913937778E-2</v>
      </c>
    </row>
    <row r="692" spans="1:17">
      <c r="A692" s="2">
        <v>35033.215453814773</v>
      </c>
      <c r="B692">
        <v>1676</v>
      </c>
      <c r="C692" t="s">
        <v>11</v>
      </c>
      <c r="D692" t="s">
        <v>39</v>
      </c>
      <c r="E692" t="s">
        <v>40</v>
      </c>
      <c r="F692" t="s">
        <v>14</v>
      </c>
      <c r="G692">
        <v>4</v>
      </c>
      <c r="H692">
        <v>2.2999999999999998</v>
      </c>
      <c r="I692">
        <v>4</v>
      </c>
      <c r="J692">
        <v>1</v>
      </c>
      <c r="K692">
        <v>1</v>
      </c>
      <c r="L692">
        <v>1</v>
      </c>
      <c r="M692">
        <f t="shared" si="50"/>
        <v>35.033215453814776</v>
      </c>
      <c r="N692">
        <f t="shared" si="51"/>
        <v>-18.155934079601991</v>
      </c>
      <c r="O692">
        <f t="shared" si="52"/>
        <v>-1.2686567164179108</v>
      </c>
      <c r="P692">
        <f t="shared" si="53"/>
        <v>1.6094898641122752</v>
      </c>
      <c r="Q692">
        <f t="shared" si="54"/>
        <v>2.3033647712927905E-2</v>
      </c>
    </row>
    <row r="693" spans="1:17">
      <c r="A693" s="2">
        <v>32746.131386501005</v>
      </c>
      <c r="B693">
        <v>7924</v>
      </c>
      <c r="C693" t="s">
        <v>11</v>
      </c>
      <c r="D693" t="s">
        <v>39</v>
      </c>
      <c r="E693" t="s">
        <v>40</v>
      </c>
      <c r="F693" t="s">
        <v>14</v>
      </c>
      <c r="G693">
        <v>4</v>
      </c>
      <c r="H693">
        <v>2.2999999999999998</v>
      </c>
      <c r="I693">
        <v>4</v>
      </c>
      <c r="J693">
        <v>1</v>
      </c>
      <c r="K693">
        <v>0</v>
      </c>
      <c r="L693">
        <v>1</v>
      </c>
      <c r="M693">
        <f t="shared" si="50"/>
        <v>32.746131386501006</v>
      </c>
      <c r="N693">
        <f t="shared" si="51"/>
        <v>-11.90793407960199</v>
      </c>
      <c r="O693">
        <f t="shared" si="52"/>
        <v>-1.2686567164179108</v>
      </c>
      <c r="P693">
        <f t="shared" si="53"/>
        <v>1.6094898641122752</v>
      </c>
      <c r="Q693">
        <f t="shared" si="54"/>
        <v>1.5107080548748797E-2</v>
      </c>
    </row>
    <row r="694" spans="1:17">
      <c r="A694" s="2">
        <v>33183.332596477856</v>
      </c>
      <c r="B694">
        <v>9795</v>
      </c>
      <c r="C694" t="s">
        <v>11</v>
      </c>
      <c r="D694" t="s">
        <v>39</v>
      </c>
      <c r="E694" t="s">
        <v>40</v>
      </c>
      <c r="F694" t="s">
        <v>14</v>
      </c>
      <c r="G694">
        <v>4</v>
      </c>
      <c r="H694">
        <v>2.2999999999999998</v>
      </c>
      <c r="I694">
        <v>4</v>
      </c>
      <c r="J694">
        <v>1</v>
      </c>
      <c r="K694">
        <v>1</v>
      </c>
      <c r="L694">
        <v>1</v>
      </c>
      <c r="M694">
        <f t="shared" si="50"/>
        <v>33.183332596477854</v>
      </c>
      <c r="N694">
        <f t="shared" si="51"/>
        <v>-10.036934079601989</v>
      </c>
      <c r="O694">
        <f t="shared" si="52"/>
        <v>-1.2686567164179108</v>
      </c>
      <c r="P694">
        <f t="shared" si="53"/>
        <v>1.6094898641122752</v>
      </c>
      <c r="Q694">
        <f t="shared" si="54"/>
        <v>1.2733423832330885E-2</v>
      </c>
    </row>
    <row r="695" spans="1:17">
      <c r="A695" s="2">
        <v>31002.734419981931</v>
      </c>
      <c r="B695">
        <v>15087</v>
      </c>
      <c r="C695" t="s">
        <v>11</v>
      </c>
      <c r="D695" t="s">
        <v>39</v>
      </c>
      <c r="E695" t="s">
        <v>40</v>
      </c>
      <c r="F695" t="s">
        <v>14</v>
      </c>
      <c r="G695">
        <v>4</v>
      </c>
      <c r="H695">
        <v>2.2999999999999998</v>
      </c>
      <c r="I695">
        <v>4</v>
      </c>
      <c r="J695">
        <v>1</v>
      </c>
      <c r="K695">
        <v>1</v>
      </c>
      <c r="L695">
        <v>1</v>
      </c>
      <c r="M695">
        <f t="shared" si="50"/>
        <v>31.00273441998193</v>
      </c>
      <c r="N695">
        <f t="shared" si="51"/>
        <v>-4.7449340796019897</v>
      </c>
      <c r="O695">
        <f t="shared" si="52"/>
        <v>-1.2686567164179108</v>
      </c>
      <c r="P695">
        <f t="shared" si="53"/>
        <v>1.6094898641122752</v>
      </c>
      <c r="Q695">
        <f t="shared" si="54"/>
        <v>6.0196924890473019E-3</v>
      </c>
    </row>
    <row r="696" spans="1:17">
      <c r="A696" s="2">
        <v>30075.994726170251</v>
      </c>
      <c r="B696">
        <v>22052</v>
      </c>
      <c r="C696" t="s">
        <v>11</v>
      </c>
      <c r="D696" t="s">
        <v>39</v>
      </c>
      <c r="E696" t="s">
        <v>40</v>
      </c>
      <c r="F696" t="s">
        <v>14</v>
      </c>
      <c r="G696">
        <v>4</v>
      </c>
      <c r="H696">
        <v>2.2999999999999998</v>
      </c>
      <c r="I696">
        <v>4</v>
      </c>
      <c r="J696">
        <v>1</v>
      </c>
      <c r="K696">
        <v>1</v>
      </c>
      <c r="L696">
        <v>1</v>
      </c>
      <c r="M696">
        <f t="shared" si="50"/>
        <v>30.075994726170251</v>
      </c>
      <c r="N696">
        <f t="shared" si="51"/>
        <v>2.2200659203980102</v>
      </c>
      <c r="O696">
        <f t="shared" si="52"/>
        <v>-1.2686567164179108</v>
      </c>
      <c r="P696">
        <f t="shared" si="53"/>
        <v>1.6094898641122752</v>
      </c>
      <c r="Q696">
        <f t="shared" si="54"/>
        <v>-2.8165015408034466E-3</v>
      </c>
    </row>
    <row r="697" spans="1:17">
      <c r="A697" s="2">
        <v>29844.204003654697</v>
      </c>
      <c r="B697">
        <v>23143</v>
      </c>
      <c r="C697" t="s">
        <v>11</v>
      </c>
      <c r="D697" t="s">
        <v>39</v>
      </c>
      <c r="E697" t="s">
        <v>40</v>
      </c>
      <c r="F697" t="s">
        <v>14</v>
      </c>
      <c r="G697">
        <v>4</v>
      </c>
      <c r="H697">
        <v>2.2999999999999998</v>
      </c>
      <c r="I697">
        <v>4</v>
      </c>
      <c r="J697">
        <v>1</v>
      </c>
      <c r="K697">
        <v>1</v>
      </c>
      <c r="L697">
        <v>1</v>
      </c>
      <c r="M697">
        <f t="shared" si="50"/>
        <v>29.844204003654696</v>
      </c>
      <c r="N697">
        <f t="shared" si="51"/>
        <v>3.3110659203980104</v>
      </c>
      <c r="O697">
        <f t="shared" si="52"/>
        <v>-1.2686567164179108</v>
      </c>
      <c r="P697">
        <f t="shared" si="53"/>
        <v>1.6094898641122752</v>
      </c>
      <c r="Q697">
        <f t="shared" si="54"/>
        <v>-4.2006060184153872E-3</v>
      </c>
    </row>
    <row r="698" spans="1:17">
      <c r="A698" s="2">
        <v>28432.824212532152</v>
      </c>
      <c r="B698">
        <v>25247</v>
      </c>
      <c r="C698" t="s">
        <v>11</v>
      </c>
      <c r="D698" t="s">
        <v>39</v>
      </c>
      <c r="E698" t="s">
        <v>40</v>
      </c>
      <c r="F698" t="s">
        <v>14</v>
      </c>
      <c r="G698">
        <v>4</v>
      </c>
      <c r="H698">
        <v>2.2999999999999998</v>
      </c>
      <c r="I698">
        <v>4</v>
      </c>
      <c r="J698">
        <v>1</v>
      </c>
      <c r="K698">
        <v>1</v>
      </c>
      <c r="L698">
        <v>1</v>
      </c>
      <c r="M698">
        <f t="shared" si="50"/>
        <v>28.432824212532154</v>
      </c>
      <c r="N698">
        <f t="shared" si="51"/>
        <v>5.4150659203980105</v>
      </c>
      <c r="O698">
        <f t="shared" si="52"/>
        <v>-1.2686567164179108</v>
      </c>
      <c r="P698">
        <f t="shared" si="53"/>
        <v>1.6094898641122752</v>
      </c>
      <c r="Q698">
        <f t="shared" si="54"/>
        <v>-6.8698597497586717E-3</v>
      </c>
    </row>
    <row r="699" spans="1:17">
      <c r="A699" s="2">
        <v>28054.982361921706</v>
      </c>
      <c r="B699">
        <v>26276</v>
      </c>
      <c r="C699" t="s">
        <v>11</v>
      </c>
      <c r="D699" t="s">
        <v>39</v>
      </c>
      <c r="E699" t="s">
        <v>40</v>
      </c>
      <c r="F699" t="s">
        <v>14</v>
      </c>
      <c r="G699">
        <v>4</v>
      </c>
      <c r="H699">
        <v>2.2999999999999998</v>
      </c>
      <c r="I699">
        <v>4</v>
      </c>
      <c r="J699">
        <v>1</v>
      </c>
      <c r="K699">
        <v>1</v>
      </c>
      <c r="L699">
        <v>1</v>
      </c>
      <c r="M699">
        <f t="shared" si="50"/>
        <v>28.054982361921706</v>
      </c>
      <c r="N699">
        <f t="shared" si="51"/>
        <v>6.4440659203980104</v>
      </c>
      <c r="O699">
        <f t="shared" si="52"/>
        <v>-1.2686567164179108</v>
      </c>
      <c r="P699">
        <f t="shared" si="53"/>
        <v>1.6094898641122752</v>
      </c>
      <c r="Q699">
        <f t="shared" si="54"/>
        <v>-8.1753075109527017E-3</v>
      </c>
    </row>
    <row r="700" spans="1:17">
      <c r="A700" s="2">
        <v>28502.962406089449</v>
      </c>
      <c r="B700">
        <v>28598</v>
      </c>
      <c r="C700" t="s">
        <v>11</v>
      </c>
      <c r="D700" t="s">
        <v>39</v>
      </c>
      <c r="E700" t="s">
        <v>40</v>
      </c>
      <c r="F700" t="s">
        <v>14</v>
      </c>
      <c r="G700">
        <v>4</v>
      </c>
      <c r="H700">
        <v>2.2999999999999998</v>
      </c>
      <c r="I700">
        <v>4</v>
      </c>
      <c r="J700">
        <v>1</v>
      </c>
      <c r="K700">
        <v>1</v>
      </c>
      <c r="L700">
        <v>1</v>
      </c>
      <c r="M700">
        <f t="shared" si="50"/>
        <v>28.502962406089448</v>
      </c>
      <c r="N700">
        <f t="shared" si="51"/>
        <v>8.7660659203980096</v>
      </c>
      <c r="O700">
        <f t="shared" si="52"/>
        <v>-1.2686567164179108</v>
      </c>
      <c r="P700">
        <f t="shared" si="53"/>
        <v>1.6094898641122752</v>
      </c>
      <c r="Q700">
        <f t="shared" si="54"/>
        <v>-1.1121128406475089E-2</v>
      </c>
    </row>
    <row r="701" spans="1:17">
      <c r="A701" s="2">
        <v>24912.080580888483</v>
      </c>
      <c r="B701">
        <v>38717</v>
      </c>
      <c r="C701" t="s">
        <v>11</v>
      </c>
      <c r="D701" t="s">
        <v>39</v>
      </c>
      <c r="E701" t="s">
        <v>40</v>
      </c>
      <c r="F701" t="s">
        <v>14</v>
      </c>
      <c r="G701">
        <v>4</v>
      </c>
      <c r="H701">
        <v>2.2999999999999998</v>
      </c>
      <c r="I701">
        <v>4</v>
      </c>
      <c r="J701">
        <v>1</v>
      </c>
      <c r="K701">
        <v>0</v>
      </c>
      <c r="L701">
        <v>1</v>
      </c>
      <c r="M701">
        <f t="shared" si="50"/>
        <v>24.912080580888482</v>
      </c>
      <c r="N701">
        <f t="shared" si="51"/>
        <v>18.885065920398009</v>
      </c>
      <c r="O701">
        <f t="shared" si="52"/>
        <v>-1.2686567164179108</v>
      </c>
      <c r="P701">
        <f t="shared" si="53"/>
        <v>1.6094898641122752</v>
      </c>
      <c r="Q701">
        <f t="shared" si="54"/>
        <v>-2.3958665719907925E-2</v>
      </c>
    </row>
    <row r="702" spans="1:17">
      <c r="A702" s="2">
        <v>31849.307947187255</v>
      </c>
      <c r="B702">
        <v>16956</v>
      </c>
      <c r="C702" t="s">
        <v>11</v>
      </c>
      <c r="D702" t="s">
        <v>39</v>
      </c>
      <c r="E702" t="s">
        <v>94</v>
      </c>
      <c r="F702" t="s">
        <v>15</v>
      </c>
      <c r="G702">
        <v>4</v>
      </c>
      <c r="H702">
        <v>2.2999999999999998</v>
      </c>
      <c r="I702">
        <v>4</v>
      </c>
      <c r="J702">
        <v>1</v>
      </c>
      <c r="K702">
        <v>0</v>
      </c>
      <c r="L702">
        <v>1</v>
      </c>
      <c r="M702">
        <f t="shared" si="50"/>
        <v>31.849307947187256</v>
      </c>
      <c r="N702">
        <f t="shared" si="51"/>
        <v>-2.8759340796019894</v>
      </c>
      <c r="O702">
        <f t="shared" si="52"/>
        <v>-1.2686567164179108</v>
      </c>
      <c r="P702">
        <f t="shared" si="53"/>
        <v>1.6094898641122752</v>
      </c>
      <c r="Q702">
        <f t="shared" si="54"/>
        <v>3.6485730860622264E-3</v>
      </c>
    </row>
    <row r="703" spans="1:17">
      <c r="A703" s="2">
        <v>32649.760508537373</v>
      </c>
      <c r="B703">
        <v>16975</v>
      </c>
      <c r="C703" t="s">
        <v>11</v>
      </c>
      <c r="D703" t="s">
        <v>39</v>
      </c>
      <c r="E703" t="s">
        <v>94</v>
      </c>
      <c r="F703" t="s">
        <v>15</v>
      </c>
      <c r="G703">
        <v>4</v>
      </c>
      <c r="H703">
        <v>2.2999999999999998</v>
      </c>
      <c r="I703">
        <v>4</v>
      </c>
      <c r="J703">
        <v>1</v>
      </c>
      <c r="K703">
        <v>1</v>
      </c>
      <c r="L703">
        <v>1</v>
      </c>
      <c r="M703">
        <f t="shared" si="50"/>
        <v>32.649760508537369</v>
      </c>
      <c r="N703">
        <f t="shared" si="51"/>
        <v>-2.8569340796019898</v>
      </c>
      <c r="O703">
        <f t="shared" si="52"/>
        <v>-1.2686567164179108</v>
      </c>
      <c r="P703">
        <f t="shared" si="53"/>
        <v>1.6094898641122752</v>
      </c>
      <c r="Q703">
        <f t="shared" si="54"/>
        <v>3.6244686084502863E-3</v>
      </c>
    </row>
    <row r="704" spans="1:17">
      <c r="A704" s="2">
        <v>29961.254938699782</v>
      </c>
      <c r="B704">
        <v>20015</v>
      </c>
      <c r="C704" t="s">
        <v>11</v>
      </c>
      <c r="D704" t="s">
        <v>39</v>
      </c>
      <c r="E704" t="s">
        <v>94</v>
      </c>
      <c r="F704" t="s">
        <v>15</v>
      </c>
      <c r="G704">
        <v>4</v>
      </c>
      <c r="H704">
        <v>2.2999999999999998</v>
      </c>
      <c r="I704">
        <v>4</v>
      </c>
      <c r="J704">
        <v>1</v>
      </c>
      <c r="K704">
        <v>1</v>
      </c>
      <c r="L704">
        <v>1</v>
      </c>
      <c r="M704">
        <f t="shared" si="50"/>
        <v>29.961254938699781</v>
      </c>
      <c r="N704">
        <f t="shared" si="51"/>
        <v>0.18306592039801034</v>
      </c>
      <c r="O704">
        <f t="shared" si="52"/>
        <v>-1.2686567164179108</v>
      </c>
      <c r="P704">
        <f t="shared" si="53"/>
        <v>1.6094898641122752</v>
      </c>
      <c r="Q704">
        <f t="shared" si="54"/>
        <v>-2.3224780946016243E-4</v>
      </c>
    </row>
    <row r="705" spans="1:17">
      <c r="A705" s="2">
        <v>31554.405334823856</v>
      </c>
      <c r="B705">
        <v>20103</v>
      </c>
      <c r="C705" t="s">
        <v>11</v>
      </c>
      <c r="D705" t="s">
        <v>39</v>
      </c>
      <c r="E705" t="s">
        <v>94</v>
      </c>
      <c r="F705" t="s">
        <v>15</v>
      </c>
      <c r="G705">
        <v>4</v>
      </c>
      <c r="H705">
        <v>2.2999999999999998</v>
      </c>
      <c r="I705">
        <v>4</v>
      </c>
      <c r="J705">
        <v>1</v>
      </c>
      <c r="K705">
        <v>1</v>
      </c>
      <c r="L705">
        <v>1</v>
      </c>
      <c r="M705">
        <f t="shared" si="50"/>
        <v>31.554405334823855</v>
      </c>
      <c r="N705">
        <f t="shared" si="51"/>
        <v>0.27106592039801036</v>
      </c>
      <c r="O705">
        <f t="shared" si="52"/>
        <v>-1.2686567164179108</v>
      </c>
      <c r="P705">
        <f t="shared" si="53"/>
        <v>1.6094898641122752</v>
      </c>
      <c r="Q705">
        <f t="shared" si="54"/>
        <v>-3.4388960050493864E-4</v>
      </c>
    </row>
    <row r="706" spans="1:17">
      <c r="A706" s="2">
        <v>29914.379575497973</v>
      </c>
      <c r="B706">
        <v>22105</v>
      </c>
      <c r="C706" t="s">
        <v>11</v>
      </c>
      <c r="D706" t="s">
        <v>39</v>
      </c>
      <c r="E706" t="s">
        <v>94</v>
      </c>
      <c r="F706" t="s">
        <v>15</v>
      </c>
      <c r="G706">
        <v>4</v>
      </c>
      <c r="H706">
        <v>2.2999999999999998</v>
      </c>
      <c r="I706">
        <v>4</v>
      </c>
      <c r="J706">
        <v>1</v>
      </c>
      <c r="K706">
        <v>0</v>
      </c>
      <c r="L706">
        <v>1</v>
      </c>
      <c r="M706">
        <f t="shared" si="50"/>
        <v>29.914379575497971</v>
      </c>
      <c r="N706">
        <f t="shared" si="51"/>
        <v>2.2730659203980101</v>
      </c>
      <c r="O706">
        <f t="shared" si="52"/>
        <v>-1.2686567164179108</v>
      </c>
      <c r="P706">
        <f t="shared" si="53"/>
        <v>1.6094898641122752</v>
      </c>
      <c r="Q706">
        <f t="shared" si="54"/>
        <v>-2.8837403467735956E-3</v>
      </c>
    </row>
    <row r="707" spans="1:17">
      <c r="A707" s="2">
        <v>30575.248820586581</v>
      </c>
      <c r="B707">
        <v>22298</v>
      </c>
      <c r="C707" t="s">
        <v>11</v>
      </c>
      <c r="D707" t="s">
        <v>39</v>
      </c>
      <c r="E707" t="s">
        <v>94</v>
      </c>
      <c r="F707" t="s">
        <v>15</v>
      </c>
      <c r="G707">
        <v>4</v>
      </c>
      <c r="H707">
        <v>2.2999999999999998</v>
      </c>
      <c r="I707">
        <v>4</v>
      </c>
      <c r="J707">
        <v>1</v>
      </c>
      <c r="K707">
        <v>1</v>
      </c>
      <c r="L707">
        <v>1</v>
      </c>
      <c r="M707">
        <f t="shared" ref="M707:M770" si="55">A707/1000</f>
        <v>30.57524882058658</v>
      </c>
      <c r="N707">
        <f t="shared" ref="N707:N770" si="56">(B707-AVERAGE(B:B))/1000</f>
        <v>2.4660659203980102</v>
      </c>
      <c r="O707">
        <f t="shared" ref="O707:O770" si="57">G707-AVERAGE(G:G)</f>
        <v>-1.2686567164179108</v>
      </c>
      <c r="P707">
        <f t="shared" ref="P707:P770" si="58">O707*O707</f>
        <v>1.6094898641122752</v>
      </c>
      <c r="Q707">
        <f t="shared" ref="Q707:Q770" si="59">N707*O707/1000</f>
        <v>-3.1285910930422527E-3</v>
      </c>
    </row>
    <row r="708" spans="1:17">
      <c r="A708" s="2">
        <v>30271.922299699039</v>
      </c>
      <c r="B708">
        <v>23426</v>
      </c>
      <c r="C708" t="s">
        <v>11</v>
      </c>
      <c r="D708" t="s">
        <v>39</v>
      </c>
      <c r="E708" t="s">
        <v>94</v>
      </c>
      <c r="F708" t="s">
        <v>15</v>
      </c>
      <c r="G708">
        <v>4</v>
      </c>
      <c r="H708">
        <v>2.2999999999999998</v>
      </c>
      <c r="I708">
        <v>4</v>
      </c>
      <c r="J708">
        <v>1</v>
      </c>
      <c r="K708">
        <v>1</v>
      </c>
      <c r="L708">
        <v>1</v>
      </c>
      <c r="M708">
        <f t="shared" si="55"/>
        <v>30.271922299699039</v>
      </c>
      <c r="N708">
        <f t="shared" si="56"/>
        <v>3.5940659203980103</v>
      </c>
      <c r="O708">
        <f t="shared" si="57"/>
        <v>-1.2686567164179108</v>
      </c>
      <c r="P708">
        <f t="shared" si="58"/>
        <v>1.6094898641122752</v>
      </c>
      <c r="Q708">
        <f t="shared" si="59"/>
        <v>-4.5596358691616552E-3</v>
      </c>
    </row>
    <row r="709" spans="1:17">
      <c r="A709" s="2">
        <v>28678.075251188646</v>
      </c>
      <c r="B709">
        <v>25380</v>
      </c>
      <c r="C709" t="s">
        <v>11</v>
      </c>
      <c r="D709" t="s">
        <v>39</v>
      </c>
      <c r="E709" t="s">
        <v>94</v>
      </c>
      <c r="F709" t="s">
        <v>15</v>
      </c>
      <c r="G709">
        <v>4</v>
      </c>
      <c r="H709">
        <v>2.2999999999999998</v>
      </c>
      <c r="I709">
        <v>4</v>
      </c>
      <c r="J709">
        <v>1</v>
      </c>
      <c r="K709">
        <v>0</v>
      </c>
      <c r="L709">
        <v>1</v>
      </c>
      <c r="M709">
        <f t="shared" si="55"/>
        <v>28.678075251188645</v>
      </c>
      <c r="N709">
        <f t="shared" si="56"/>
        <v>5.5480659203980105</v>
      </c>
      <c r="O709">
        <f t="shared" si="57"/>
        <v>-1.2686567164179108</v>
      </c>
      <c r="P709">
        <f t="shared" si="58"/>
        <v>1.6094898641122752</v>
      </c>
      <c r="Q709">
        <f t="shared" si="59"/>
        <v>-7.0385910930422539E-3</v>
      </c>
    </row>
    <row r="710" spans="1:17">
      <c r="A710" s="2">
        <v>28829.028002994761</v>
      </c>
      <c r="B710">
        <v>26503</v>
      </c>
      <c r="C710" t="s">
        <v>11</v>
      </c>
      <c r="D710" t="s">
        <v>39</v>
      </c>
      <c r="E710" t="s">
        <v>94</v>
      </c>
      <c r="F710" t="s">
        <v>15</v>
      </c>
      <c r="G710">
        <v>4</v>
      </c>
      <c r="H710">
        <v>2.2999999999999998</v>
      </c>
      <c r="I710">
        <v>4</v>
      </c>
      <c r="J710">
        <v>1</v>
      </c>
      <c r="K710">
        <v>0</v>
      </c>
      <c r="L710">
        <v>1</v>
      </c>
      <c r="M710">
        <f t="shared" si="55"/>
        <v>28.829028002994761</v>
      </c>
      <c r="N710">
        <f t="shared" si="56"/>
        <v>6.6710659203980107</v>
      </c>
      <c r="O710">
        <f t="shared" si="57"/>
        <v>-1.2686567164179108</v>
      </c>
      <c r="P710">
        <f t="shared" si="58"/>
        <v>1.6094898641122752</v>
      </c>
      <c r="Q710">
        <f t="shared" si="59"/>
        <v>-8.4632925855795682E-3</v>
      </c>
    </row>
    <row r="711" spans="1:17">
      <c r="A711" s="2">
        <v>26955.04120175635</v>
      </c>
      <c r="B711">
        <v>31773</v>
      </c>
      <c r="C711" t="s">
        <v>11</v>
      </c>
      <c r="D711" t="s">
        <v>39</v>
      </c>
      <c r="E711" t="s">
        <v>94</v>
      </c>
      <c r="F711" t="s">
        <v>15</v>
      </c>
      <c r="G711">
        <v>4</v>
      </c>
      <c r="H711">
        <v>2.2999999999999998</v>
      </c>
      <c r="I711">
        <v>4</v>
      </c>
      <c r="J711">
        <v>1</v>
      </c>
      <c r="K711">
        <v>0</v>
      </c>
      <c r="L711">
        <v>1</v>
      </c>
      <c r="M711">
        <f t="shared" si="55"/>
        <v>26.955041201756352</v>
      </c>
      <c r="N711">
        <f t="shared" si="56"/>
        <v>11.94106592039801</v>
      </c>
      <c r="O711">
        <f t="shared" si="57"/>
        <v>-1.2686567164179108</v>
      </c>
      <c r="P711">
        <f t="shared" si="58"/>
        <v>1.6094898641122752</v>
      </c>
      <c r="Q711">
        <f t="shared" si="59"/>
        <v>-1.5149113481101957E-2</v>
      </c>
    </row>
    <row r="712" spans="1:17">
      <c r="A712" s="2">
        <v>33005.77995793186</v>
      </c>
      <c r="B712">
        <v>6409</v>
      </c>
      <c r="C712" t="s">
        <v>11</v>
      </c>
      <c r="D712" t="s">
        <v>39</v>
      </c>
      <c r="E712" t="s">
        <v>66</v>
      </c>
      <c r="F712" t="s">
        <v>15</v>
      </c>
      <c r="G712">
        <v>4</v>
      </c>
      <c r="H712">
        <v>2.2999999999999998</v>
      </c>
      <c r="I712">
        <v>4</v>
      </c>
      <c r="J712">
        <v>1</v>
      </c>
      <c r="K712">
        <v>1</v>
      </c>
      <c r="L712">
        <v>1</v>
      </c>
      <c r="M712">
        <f t="shared" si="55"/>
        <v>33.005779957931857</v>
      </c>
      <c r="N712">
        <f t="shared" si="56"/>
        <v>-13.42293407960199</v>
      </c>
      <c r="O712">
        <f t="shared" si="57"/>
        <v>-1.2686567164179108</v>
      </c>
      <c r="P712">
        <f t="shared" si="58"/>
        <v>1.6094898641122752</v>
      </c>
      <c r="Q712">
        <f t="shared" si="59"/>
        <v>1.702909547412193E-2</v>
      </c>
    </row>
    <row r="713" spans="1:17">
      <c r="A713" s="2">
        <v>30661.260150373622</v>
      </c>
      <c r="B713">
        <v>14278</v>
      </c>
      <c r="C713" t="s">
        <v>11</v>
      </c>
      <c r="D713" t="s">
        <v>39</v>
      </c>
      <c r="E713" t="s">
        <v>66</v>
      </c>
      <c r="F713" t="s">
        <v>15</v>
      </c>
      <c r="G713">
        <v>4</v>
      </c>
      <c r="H713">
        <v>2.2999999999999998</v>
      </c>
      <c r="I713">
        <v>4</v>
      </c>
      <c r="J713">
        <v>1</v>
      </c>
      <c r="K713">
        <v>0</v>
      </c>
      <c r="L713">
        <v>1</v>
      </c>
      <c r="M713">
        <f t="shared" si="55"/>
        <v>30.661260150373622</v>
      </c>
      <c r="N713">
        <f t="shared" si="56"/>
        <v>-5.5539340796019898</v>
      </c>
      <c r="O713">
        <f t="shared" si="57"/>
        <v>-1.2686567164179108</v>
      </c>
      <c r="P713">
        <f t="shared" si="58"/>
        <v>1.6094898641122752</v>
      </c>
      <c r="Q713">
        <f t="shared" si="59"/>
        <v>7.0460357726293919E-3</v>
      </c>
    </row>
    <row r="714" spans="1:17">
      <c r="A714" s="2">
        <v>30443.879900225489</v>
      </c>
      <c r="B714">
        <v>15050</v>
      </c>
      <c r="C714" t="s">
        <v>11</v>
      </c>
      <c r="D714" t="s">
        <v>39</v>
      </c>
      <c r="E714" t="s">
        <v>66</v>
      </c>
      <c r="F714" t="s">
        <v>15</v>
      </c>
      <c r="G714">
        <v>4</v>
      </c>
      <c r="H714">
        <v>2.2999999999999998</v>
      </c>
      <c r="I714">
        <v>4</v>
      </c>
      <c r="J714">
        <v>1</v>
      </c>
      <c r="K714">
        <v>0</v>
      </c>
      <c r="L714">
        <v>1</v>
      </c>
      <c r="M714">
        <f t="shared" si="55"/>
        <v>30.44387990022549</v>
      </c>
      <c r="N714">
        <f t="shared" si="56"/>
        <v>-4.7819340796019896</v>
      </c>
      <c r="O714">
        <f t="shared" si="57"/>
        <v>-1.2686567164179108</v>
      </c>
      <c r="P714">
        <f t="shared" si="58"/>
        <v>1.6094898641122752</v>
      </c>
      <c r="Q714">
        <f t="shared" si="59"/>
        <v>6.0666327875547651E-3</v>
      </c>
    </row>
    <row r="715" spans="1:17">
      <c r="A715" s="2">
        <v>30322.15057140472</v>
      </c>
      <c r="B715">
        <v>16225</v>
      </c>
      <c r="C715" t="s">
        <v>11</v>
      </c>
      <c r="D715" t="s">
        <v>39</v>
      </c>
      <c r="E715" t="s">
        <v>66</v>
      </c>
      <c r="F715" t="s">
        <v>15</v>
      </c>
      <c r="G715">
        <v>4</v>
      </c>
      <c r="H715">
        <v>2.2999999999999998</v>
      </c>
      <c r="I715">
        <v>4</v>
      </c>
      <c r="J715">
        <v>1</v>
      </c>
      <c r="K715">
        <v>1</v>
      </c>
      <c r="L715">
        <v>1</v>
      </c>
      <c r="M715">
        <f t="shared" si="55"/>
        <v>30.32215057140472</v>
      </c>
      <c r="N715">
        <f t="shared" si="56"/>
        <v>-3.6069340796019898</v>
      </c>
      <c r="O715">
        <f t="shared" si="57"/>
        <v>-1.2686567164179108</v>
      </c>
      <c r="P715">
        <f t="shared" si="58"/>
        <v>1.6094898641122752</v>
      </c>
      <c r="Q715">
        <f t="shared" si="59"/>
        <v>4.5759611457637196E-3</v>
      </c>
    </row>
    <row r="716" spans="1:17">
      <c r="A716" s="2">
        <v>31153.008959737588</v>
      </c>
      <c r="B716">
        <v>17317</v>
      </c>
      <c r="C716" t="s">
        <v>11</v>
      </c>
      <c r="D716" t="s">
        <v>39</v>
      </c>
      <c r="E716" t="s">
        <v>66</v>
      </c>
      <c r="F716" t="s">
        <v>15</v>
      </c>
      <c r="G716">
        <v>4</v>
      </c>
      <c r="H716">
        <v>2.2999999999999998</v>
      </c>
      <c r="I716">
        <v>4</v>
      </c>
      <c r="J716">
        <v>1</v>
      </c>
      <c r="K716">
        <v>0</v>
      </c>
      <c r="L716">
        <v>1</v>
      </c>
      <c r="M716">
        <f t="shared" si="55"/>
        <v>31.153008959737587</v>
      </c>
      <c r="N716">
        <f t="shared" si="56"/>
        <v>-2.5149340796019897</v>
      </c>
      <c r="O716">
        <f t="shared" si="57"/>
        <v>-1.2686567164179108</v>
      </c>
      <c r="P716">
        <f t="shared" si="58"/>
        <v>1.6094898641122752</v>
      </c>
      <c r="Q716">
        <f t="shared" si="59"/>
        <v>3.1905880114353612E-3</v>
      </c>
    </row>
    <row r="717" spans="1:17">
      <c r="A717" s="2">
        <v>31084.937607088752</v>
      </c>
      <c r="B717">
        <v>18187</v>
      </c>
      <c r="C717" t="s">
        <v>11</v>
      </c>
      <c r="D717" t="s">
        <v>39</v>
      </c>
      <c r="E717" t="s">
        <v>66</v>
      </c>
      <c r="F717" t="s">
        <v>15</v>
      </c>
      <c r="G717">
        <v>4</v>
      </c>
      <c r="H717">
        <v>2.2999999999999998</v>
      </c>
      <c r="I717">
        <v>4</v>
      </c>
      <c r="J717">
        <v>1</v>
      </c>
      <c r="K717">
        <v>1</v>
      </c>
      <c r="L717">
        <v>1</v>
      </c>
      <c r="M717">
        <f t="shared" si="55"/>
        <v>31.084937607088751</v>
      </c>
      <c r="N717">
        <f t="shared" si="56"/>
        <v>-1.6449340796019896</v>
      </c>
      <c r="O717">
        <f t="shared" si="57"/>
        <v>-1.2686567164179108</v>
      </c>
      <c r="P717">
        <f t="shared" si="58"/>
        <v>1.6094898641122752</v>
      </c>
      <c r="Q717">
        <f t="shared" si="59"/>
        <v>2.0868566681517785E-3</v>
      </c>
    </row>
    <row r="718" spans="1:17">
      <c r="A718" s="2">
        <v>31156.59578890977</v>
      </c>
      <c r="B718">
        <v>18805</v>
      </c>
      <c r="C718" t="s">
        <v>11</v>
      </c>
      <c r="D718" t="s">
        <v>39</v>
      </c>
      <c r="E718" t="s">
        <v>66</v>
      </c>
      <c r="F718" t="s">
        <v>15</v>
      </c>
      <c r="G718">
        <v>4</v>
      </c>
      <c r="H718">
        <v>2.2999999999999998</v>
      </c>
      <c r="I718">
        <v>4</v>
      </c>
      <c r="J718">
        <v>1</v>
      </c>
      <c r="K718">
        <v>1</v>
      </c>
      <c r="L718">
        <v>1</v>
      </c>
      <c r="M718">
        <f t="shared" si="55"/>
        <v>31.156595788909769</v>
      </c>
      <c r="N718">
        <f t="shared" si="56"/>
        <v>-1.0269340796019897</v>
      </c>
      <c r="O718">
        <f t="shared" si="57"/>
        <v>-1.2686567164179108</v>
      </c>
      <c r="P718">
        <f t="shared" si="58"/>
        <v>1.6094898641122752</v>
      </c>
      <c r="Q718">
        <f t="shared" si="59"/>
        <v>1.3028268174055096E-3</v>
      </c>
    </row>
    <row r="719" spans="1:17">
      <c r="A719" s="2">
        <v>29114.544505631173</v>
      </c>
      <c r="B719">
        <v>21960</v>
      </c>
      <c r="C719" t="s">
        <v>11</v>
      </c>
      <c r="D719" t="s">
        <v>39</v>
      </c>
      <c r="E719" t="s">
        <v>66</v>
      </c>
      <c r="F719" t="s">
        <v>15</v>
      </c>
      <c r="G719">
        <v>4</v>
      </c>
      <c r="H719">
        <v>2.2999999999999998</v>
      </c>
      <c r="I719">
        <v>4</v>
      </c>
      <c r="J719">
        <v>1</v>
      </c>
      <c r="K719">
        <v>0</v>
      </c>
      <c r="L719">
        <v>1</v>
      </c>
      <c r="M719">
        <f t="shared" si="55"/>
        <v>29.114544505631173</v>
      </c>
      <c r="N719">
        <f t="shared" si="56"/>
        <v>2.1280659203980106</v>
      </c>
      <c r="O719">
        <f t="shared" si="57"/>
        <v>-1.2686567164179108</v>
      </c>
      <c r="P719">
        <f t="shared" si="58"/>
        <v>1.6094898641122752</v>
      </c>
      <c r="Q719">
        <f t="shared" si="59"/>
        <v>-2.6997851228929993E-3</v>
      </c>
    </row>
    <row r="720" spans="1:17">
      <c r="A720" s="2">
        <v>25845.206114565794</v>
      </c>
      <c r="B720">
        <v>36557</v>
      </c>
      <c r="C720" t="s">
        <v>11</v>
      </c>
      <c r="D720" t="s">
        <v>39</v>
      </c>
      <c r="E720" t="s">
        <v>66</v>
      </c>
      <c r="F720" t="s">
        <v>15</v>
      </c>
      <c r="G720">
        <v>4</v>
      </c>
      <c r="H720">
        <v>2.2999999999999998</v>
      </c>
      <c r="I720">
        <v>4</v>
      </c>
      <c r="J720">
        <v>1</v>
      </c>
      <c r="K720">
        <v>1</v>
      </c>
      <c r="L720">
        <v>1</v>
      </c>
      <c r="M720">
        <f t="shared" si="55"/>
        <v>25.845206114565794</v>
      </c>
      <c r="N720">
        <f t="shared" si="56"/>
        <v>16.725065920398009</v>
      </c>
      <c r="O720">
        <f t="shared" si="57"/>
        <v>-1.2686567164179108</v>
      </c>
      <c r="P720">
        <f t="shared" si="58"/>
        <v>1.6094898641122752</v>
      </c>
      <c r="Q720">
        <f t="shared" si="59"/>
        <v>-2.121836721244524E-2</v>
      </c>
    </row>
    <row r="721" spans="1:17">
      <c r="A721" s="2">
        <v>24903.477738824975</v>
      </c>
      <c r="B721">
        <v>40719</v>
      </c>
      <c r="C721" t="s">
        <v>11</v>
      </c>
      <c r="D721" t="s">
        <v>39</v>
      </c>
      <c r="E721" t="s">
        <v>66</v>
      </c>
      <c r="F721" t="s">
        <v>15</v>
      </c>
      <c r="G721">
        <v>4</v>
      </c>
      <c r="H721">
        <v>2.2999999999999998</v>
      </c>
      <c r="I721">
        <v>4</v>
      </c>
      <c r="J721">
        <v>1</v>
      </c>
      <c r="K721">
        <v>1</v>
      </c>
      <c r="L721">
        <v>1</v>
      </c>
      <c r="M721">
        <f t="shared" si="55"/>
        <v>24.903477738824975</v>
      </c>
      <c r="N721">
        <f t="shared" si="56"/>
        <v>20.887065920398012</v>
      </c>
      <c r="O721">
        <f t="shared" si="57"/>
        <v>-1.2686567164179108</v>
      </c>
      <c r="P721">
        <f t="shared" si="58"/>
        <v>1.6094898641122752</v>
      </c>
      <c r="Q721">
        <f t="shared" si="59"/>
        <v>-2.649851646617659E-2</v>
      </c>
    </row>
    <row r="722" spans="1:17">
      <c r="A722" s="2">
        <v>30800.658389305656</v>
      </c>
      <c r="B722">
        <v>8017</v>
      </c>
      <c r="C722" t="s">
        <v>11</v>
      </c>
      <c r="D722" t="s">
        <v>81</v>
      </c>
      <c r="E722" t="s">
        <v>82</v>
      </c>
      <c r="F722" t="s">
        <v>14</v>
      </c>
      <c r="G722">
        <v>4</v>
      </c>
      <c r="H722">
        <v>2.2999999999999998</v>
      </c>
      <c r="I722">
        <v>4</v>
      </c>
      <c r="J722">
        <v>1</v>
      </c>
      <c r="K722">
        <v>0</v>
      </c>
      <c r="L722">
        <v>1</v>
      </c>
      <c r="M722">
        <f t="shared" si="55"/>
        <v>30.800658389305656</v>
      </c>
      <c r="N722">
        <f t="shared" si="56"/>
        <v>-11.81493407960199</v>
      </c>
      <c r="O722">
        <f t="shared" si="57"/>
        <v>-1.2686567164179108</v>
      </c>
      <c r="P722">
        <f t="shared" si="58"/>
        <v>1.6094898641122752</v>
      </c>
      <c r="Q722">
        <f t="shared" si="59"/>
        <v>1.4989095474121932E-2</v>
      </c>
    </row>
    <row r="723" spans="1:17">
      <c r="A723" s="2">
        <v>28416.461673205526</v>
      </c>
      <c r="B723">
        <v>14613</v>
      </c>
      <c r="C723" t="s">
        <v>11</v>
      </c>
      <c r="D723" t="s">
        <v>81</v>
      </c>
      <c r="E723" t="s">
        <v>82</v>
      </c>
      <c r="F723" t="s">
        <v>14</v>
      </c>
      <c r="G723">
        <v>4</v>
      </c>
      <c r="H723">
        <v>2.2999999999999998</v>
      </c>
      <c r="I723">
        <v>4</v>
      </c>
      <c r="J723">
        <v>1</v>
      </c>
      <c r="K723">
        <v>0</v>
      </c>
      <c r="L723">
        <v>1</v>
      </c>
      <c r="M723">
        <f t="shared" si="55"/>
        <v>28.416461673205525</v>
      </c>
      <c r="N723">
        <f t="shared" si="56"/>
        <v>-5.2189340796019899</v>
      </c>
      <c r="O723">
        <f t="shared" si="57"/>
        <v>-1.2686567164179108</v>
      </c>
      <c r="P723">
        <f t="shared" si="58"/>
        <v>1.6094898641122752</v>
      </c>
      <c r="Q723">
        <f t="shared" si="59"/>
        <v>6.6210357726293918E-3</v>
      </c>
    </row>
    <row r="724" spans="1:17">
      <c r="A724" s="2">
        <v>28185.776249845785</v>
      </c>
      <c r="B724">
        <v>19854</v>
      </c>
      <c r="C724" t="s">
        <v>11</v>
      </c>
      <c r="D724" t="s">
        <v>81</v>
      </c>
      <c r="E724" t="s">
        <v>82</v>
      </c>
      <c r="F724" t="s">
        <v>14</v>
      </c>
      <c r="G724">
        <v>4</v>
      </c>
      <c r="H724">
        <v>2.2999999999999998</v>
      </c>
      <c r="I724">
        <v>4</v>
      </c>
      <c r="J724">
        <v>1</v>
      </c>
      <c r="K724">
        <v>1</v>
      </c>
      <c r="L724">
        <v>1</v>
      </c>
      <c r="M724">
        <f t="shared" si="55"/>
        <v>28.185776249845784</v>
      </c>
      <c r="N724">
        <f t="shared" si="56"/>
        <v>2.206592039801035E-2</v>
      </c>
      <c r="O724">
        <f t="shared" si="57"/>
        <v>-1.2686567164179108</v>
      </c>
      <c r="P724">
        <f t="shared" si="58"/>
        <v>1.6094898641122752</v>
      </c>
      <c r="Q724">
        <f t="shared" si="59"/>
        <v>-2.799407811687881E-5</v>
      </c>
    </row>
    <row r="725" spans="1:17">
      <c r="A725" s="2">
        <v>28204.603578103306</v>
      </c>
      <c r="B725">
        <v>22021</v>
      </c>
      <c r="C725" t="s">
        <v>11</v>
      </c>
      <c r="D725" t="s">
        <v>81</v>
      </c>
      <c r="E725" t="s">
        <v>82</v>
      </c>
      <c r="F725" t="s">
        <v>14</v>
      </c>
      <c r="G725">
        <v>4</v>
      </c>
      <c r="H725">
        <v>2.2999999999999998</v>
      </c>
      <c r="I725">
        <v>4</v>
      </c>
      <c r="J725">
        <v>1</v>
      </c>
      <c r="K725">
        <v>1</v>
      </c>
      <c r="L725">
        <v>1</v>
      </c>
      <c r="M725">
        <f t="shared" si="55"/>
        <v>28.204603578103306</v>
      </c>
      <c r="N725">
        <f t="shared" si="56"/>
        <v>2.1890659203980105</v>
      </c>
      <c r="O725">
        <f t="shared" si="57"/>
        <v>-1.2686567164179108</v>
      </c>
      <c r="P725">
        <f t="shared" si="58"/>
        <v>1.6094898641122752</v>
      </c>
      <c r="Q725">
        <f t="shared" si="59"/>
        <v>-2.777173182594492E-3</v>
      </c>
    </row>
    <row r="726" spans="1:17">
      <c r="A726" s="2">
        <v>26653.23939041849</v>
      </c>
      <c r="B726">
        <v>22590</v>
      </c>
      <c r="C726" t="s">
        <v>11</v>
      </c>
      <c r="D726" t="s">
        <v>81</v>
      </c>
      <c r="E726" t="s">
        <v>82</v>
      </c>
      <c r="F726" t="s">
        <v>14</v>
      </c>
      <c r="G726">
        <v>4</v>
      </c>
      <c r="H726">
        <v>2.2999999999999998</v>
      </c>
      <c r="I726">
        <v>4</v>
      </c>
      <c r="J726">
        <v>1</v>
      </c>
      <c r="K726">
        <v>1</v>
      </c>
      <c r="L726">
        <v>1</v>
      </c>
      <c r="M726">
        <f t="shared" si="55"/>
        <v>26.653239390418491</v>
      </c>
      <c r="N726">
        <f t="shared" si="56"/>
        <v>2.7580659203980105</v>
      </c>
      <c r="O726">
        <f t="shared" si="57"/>
        <v>-1.2686567164179108</v>
      </c>
      <c r="P726">
        <f t="shared" si="58"/>
        <v>1.6094898641122752</v>
      </c>
      <c r="Q726">
        <f t="shared" si="59"/>
        <v>-3.4990388542362827E-3</v>
      </c>
    </row>
    <row r="727" spans="1:17">
      <c r="A727" s="2">
        <v>27610.864202929752</v>
      </c>
      <c r="B727">
        <v>22881</v>
      </c>
      <c r="C727" t="s">
        <v>11</v>
      </c>
      <c r="D727" t="s">
        <v>81</v>
      </c>
      <c r="E727" t="s">
        <v>82</v>
      </c>
      <c r="F727" t="s">
        <v>14</v>
      </c>
      <c r="G727">
        <v>4</v>
      </c>
      <c r="H727">
        <v>2.2999999999999998</v>
      </c>
      <c r="I727">
        <v>4</v>
      </c>
      <c r="J727">
        <v>1</v>
      </c>
      <c r="K727">
        <v>1</v>
      </c>
      <c r="L727">
        <v>1</v>
      </c>
      <c r="M727">
        <f t="shared" si="55"/>
        <v>27.610864202929751</v>
      </c>
      <c r="N727">
        <f t="shared" si="56"/>
        <v>3.0490659203980104</v>
      </c>
      <c r="O727">
        <f t="shared" si="57"/>
        <v>-1.2686567164179108</v>
      </c>
      <c r="P727">
        <f t="shared" si="58"/>
        <v>1.6094898641122752</v>
      </c>
      <c r="Q727">
        <f t="shared" si="59"/>
        <v>-3.8682179587138949E-3</v>
      </c>
    </row>
    <row r="728" spans="1:17">
      <c r="A728" s="2">
        <v>26698.078151050104</v>
      </c>
      <c r="B728">
        <v>23055</v>
      </c>
      <c r="C728" t="s">
        <v>11</v>
      </c>
      <c r="D728" t="s">
        <v>81</v>
      </c>
      <c r="E728" t="s">
        <v>82</v>
      </c>
      <c r="F728" t="s">
        <v>14</v>
      </c>
      <c r="G728">
        <v>4</v>
      </c>
      <c r="H728">
        <v>2.2999999999999998</v>
      </c>
      <c r="I728">
        <v>4</v>
      </c>
      <c r="J728">
        <v>1</v>
      </c>
      <c r="K728">
        <v>1</v>
      </c>
      <c r="L728">
        <v>1</v>
      </c>
      <c r="M728">
        <f t="shared" si="55"/>
        <v>26.698078151050105</v>
      </c>
      <c r="N728">
        <f t="shared" si="56"/>
        <v>3.2230659203980103</v>
      </c>
      <c r="O728">
        <f t="shared" si="57"/>
        <v>-1.2686567164179108</v>
      </c>
      <c r="P728">
        <f t="shared" si="58"/>
        <v>1.6094898641122752</v>
      </c>
      <c r="Q728">
        <f t="shared" si="59"/>
        <v>-4.0889642273706107E-3</v>
      </c>
    </row>
    <row r="729" spans="1:17">
      <c r="A729" s="2">
        <v>27241.43617796175</v>
      </c>
      <c r="B729">
        <v>23204</v>
      </c>
      <c r="C729" t="s">
        <v>11</v>
      </c>
      <c r="D729" t="s">
        <v>81</v>
      </c>
      <c r="E729" t="s">
        <v>82</v>
      </c>
      <c r="F729" t="s">
        <v>14</v>
      </c>
      <c r="G729">
        <v>4</v>
      </c>
      <c r="H729">
        <v>2.2999999999999998</v>
      </c>
      <c r="I729">
        <v>4</v>
      </c>
      <c r="J729">
        <v>1</v>
      </c>
      <c r="K729">
        <v>1</v>
      </c>
      <c r="L729">
        <v>1</v>
      </c>
      <c r="M729">
        <f t="shared" si="55"/>
        <v>27.241436177961749</v>
      </c>
      <c r="N729">
        <f t="shared" si="56"/>
        <v>3.3720659203980103</v>
      </c>
      <c r="O729">
        <f t="shared" si="57"/>
        <v>-1.2686567164179108</v>
      </c>
      <c r="P729">
        <f t="shared" si="58"/>
        <v>1.6094898641122752</v>
      </c>
      <c r="Q729">
        <f t="shared" si="59"/>
        <v>-4.2779940781168795E-3</v>
      </c>
    </row>
    <row r="730" spans="1:17">
      <c r="A730" s="2">
        <v>27703.20399507945</v>
      </c>
      <c r="B730">
        <v>24738</v>
      </c>
      <c r="C730" t="s">
        <v>11</v>
      </c>
      <c r="D730" t="s">
        <v>81</v>
      </c>
      <c r="E730" t="s">
        <v>82</v>
      </c>
      <c r="F730" t="s">
        <v>14</v>
      </c>
      <c r="G730">
        <v>4</v>
      </c>
      <c r="H730">
        <v>2.2999999999999998</v>
      </c>
      <c r="I730">
        <v>4</v>
      </c>
      <c r="J730">
        <v>1</v>
      </c>
      <c r="K730">
        <v>1</v>
      </c>
      <c r="L730">
        <v>1</v>
      </c>
      <c r="M730">
        <f t="shared" si="55"/>
        <v>27.703203995079448</v>
      </c>
      <c r="N730">
        <f t="shared" si="56"/>
        <v>4.9060659203980101</v>
      </c>
      <c r="O730">
        <f t="shared" si="57"/>
        <v>-1.2686567164179108</v>
      </c>
      <c r="P730">
        <f t="shared" si="58"/>
        <v>1.6094898641122752</v>
      </c>
      <c r="Q730">
        <f t="shared" si="59"/>
        <v>-6.224113481101955E-3</v>
      </c>
    </row>
    <row r="731" spans="1:17">
      <c r="A731" s="2">
        <v>24405.066759682501</v>
      </c>
      <c r="B731">
        <v>31344</v>
      </c>
      <c r="C731" t="s">
        <v>11</v>
      </c>
      <c r="D731" t="s">
        <v>81</v>
      </c>
      <c r="E731" t="s">
        <v>82</v>
      </c>
      <c r="F731" t="s">
        <v>14</v>
      </c>
      <c r="G731">
        <v>4</v>
      </c>
      <c r="H731">
        <v>2.2999999999999998</v>
      </c>
      <c r="I731">
        <v>4</v>
      </c>
      <c r="J731">
        <v>1</v>
      </c>
      <c r="K731">
        <v>1</v>
      </c>
      <c r="L731">
        <v>1</v>
      </c>
      <c r="M731">
        <f t="shared" si="55"/>
        <v>24.405066759682501</v>
      </c>
      <c r="N731">
        <f t="shared" si="56"/>
        <v>11.51206592039801</v>
      </c>
      <c r="O731">
        <f t="shared" si="57"/>
        <v>-1.2686567164179108</v>
      </c>
      <c r="P731">
        <f t="shared" si="58"/>
        <v>1.6094898641122752</v>
      </c>
      <c r="Q731">
        <f t="shared" si="59"/>
        <v>-1.4604859749758675E-2</v>
      </c>
    </row>
    <row r="732" spans="1:17">
      <c r="A732" s="2">
        <v>30959.932133091796</v>
      </c>
      <c r="B732">
        <v>17673</v>
      </c>
      <c r="C732" t="s">
        <v>11</v>
      </c>
      <c r="D732" t="s">
        <v>81</v>
      </c>
      <c r="E732" t="s">
        <v>95</v>
      </c>
      <c r="F732" t="s">
        <v>15</v>
      </c>
      <c r="G732">
        <v>4</v>
      </c>
      <c r="H732">
        <v>2.2999999999999998</v>
      </c>
      <c r="I732">
        <v>4</v>
      </c>
      <c r="J732">
        <v>1</v>
      </c>
      <c r="K732">
        <v>1</v>
      </c>
      <c r="L732">
        <v>1</v>
      </c>
      <c r="M732">
        <f t="shared" si="55"/>
        <v>30.959932133091794</v>
      </c>
      <c r="N732">
        <f t="shared" si="56"/>
        <v>-2.1589340796019898</v>
      </c>
      <c r="O732">
        <f t="shared" si="57"/>
        <v>-1.2686567164179108</v>
      </c>
      <c r="P732">
        <f t="shared" si="58"/>
        <v>1.6094898641122752</v>
      </c>
      <c r="Q732">
        <f t="shared" si="59"/>
        <v>2.7389462203905846E-3</v>
      </c>
    </row>
    <row r="733" spans="1:17">
      <c r="A733" s="2">
        <v>29986.791500600986</v>
      </c>
      <c r="B733">
        <v>18464</v>
      </c>
      <c r="C733" t="s">
        <v>11</v>
      </c>
      <c r="D733" t="s">
        <v>81</v>
      </c>
      <c r="E733" t="s">
        <v>95</v>
      </c>
      <c r="F733" t="s">
        <v>15</v>
      </c>
      <c r="G733">
        <v>4</v>
      </c>
      <c r="H733">
        <v>2.2999999999999998</v>
      </c>
      <c r="I733">
        <v>4</v>
      </c>
      <c r="J733">
        <v>1</v>
      </c>
      <c r="K733">
        <v>0</v>
      </c>
      <c r="L733">
        <v>1</v>
      </c>
      <c r="M733">
        <f t="shared" si="55"/>
        <v>29.986791500600987</v>
      </c>
      <c r="N733">
        <f t="shared" si="56"/>
        <v>-1.3679340796019896</v>
      </c>
      <c r="O733">
        <f t="shared" si="57"/>
        <v>-1.2686567164179108</v>
      </c>
      <c r="P733">
        <f t="shared" si="58"/>
        <v>1.6094898641122752</v>
      </c>
      <c r="Q733">
        <f t="shared" si="59"/>
        <v>1.7354387577040171E-3</v>
      </c>
    </row>
    <row r="734" spans="1:17">
      <c r="A734" s="2">
        <v>29908.180981392841</v>
      </c>
      <c r="B734">
        <v>19830</v>
      </c>
      <c r="C734" t="s">
        <v>11</v>
      </c>
      <c r="D734" t="s">
        <v>81</v>
      </c>
      <c r="E734" t="s">
        <v>95</v>
      </c>
      <c r="F734" t="s">
        <v>15</v>
      </c>
      <c r="G734">
        <v>4</v>
      </c>
      <c r="H734">
        <v>2.2999999999999998</v>
      </c>
      <c r="I734">
        <v>4</v>
      </c>
      <c r="J734">
        <v>1</v>
      </c>
      <c r="K734">
        <v>1</v>
      </c>
      <c r="L734">
        <v>1</v>
      </c>
      <c r="M734">
        <f t="shared" si="55"/>
        <v>29.908180981392842</v>
      </c>
      <c r="N734">
        <f t="shared" si="56"/>
        <v>-1.9340796019896515E-3</v>
      </c>
      <c r="O734">
        <f t="shared" si="57"/>
        <v>-1.2686567164179108</v>
      </c>
      <c r="P734">
        <f t="shared" si="58"/>
        <v>1.6094898641122752</v>
      </c>
      <c r="Q734">
        <f t="shared" si="59"/>
        <v>2.4536830771510512E-6</v>
      </c>
    </row>
    <row r="735" spans="1:17">
      <c r="A735" s="2">
        <v>28328.266537655538</v>
      </c>
      <c r="B735">
        <v>20685</v>
      </c>
      <c r="C735" t="s">
        <v>11</v>
      </c>
      <c r="D735" t="s">
        <v>81</v>
      </c>
      <c r="E735" t="s">
        <v>95</v>
      </c>
      <c r="F735" t="s">
        <v>15</v>
      </c>
      <c r="G735">
        <v>4</v>
      </c>
      <c r="H735">
        <v>2.2999999999999998</v>
      </c>
      <c r="I735">
        <v>4</v>
      </c>
      <c r="J735">
        <v>1</v>
      </c>
      <c r="K735">
        <v>0</v>
      </c>
      <c r="L735">
        <v>1</v>
      </c>
      <c r="M735">
        <f t="shared" si="55"/>
        <v>28.328266537655537</v>
      </c>
      <c r="N735">
        <f t="shared" si="56"/>
        <v>0.85306592039801032</v>
      </c>
      <c r="O735">
        <f t="shared" si="57"/>
        <v>-1.2686567164179108</v>
      </c>
      <c r="P735">
        <f t="shared" si="58"/>
        <v>1.6094898641122752</v>
      </c>
      <c r="Q735">
        <f t="shared" si="59"/>
        <v>-1.0822478094601627E-3</v>
      </c>
    </row>
    <row r="736" spans="1:17">
      <c r="A736" s="2">
        <v>29197.79130047969</v>
      </c>
      <c r="B736">
        <v>20907</v>
      </c>
      <c r="C736" t="s">
        <v>11</v>
      </c>
      <c r="D736" t="s">
        <v>81</v>
      </c>
      <c r="E736" t="s">
        <v>95</v>
      </c>
      <c r="F736" t="s">
        <v>15</v>
      </c>
      <c r="G736">
        <v>4</v>
      </c>
      <c r="H736">
        <v>2.2999999999999998</v>
      </c>
      <c r="I736">
        <v>4</v>
      </c>
      <c r="J736">
        <v>1</v>
      </c>
      <c r="K736">
        <v>0</v>
      </c>
      <c r="L736">
        <v>1</v>
      </c>
      <c r="M736">
        <f t="shared" si="55"/>
        <v>29.19779130047969</v>
      </c>
      <c r="N736">
        <f t="shared" si="56"/>
        <v>1.0750659203980104</v>
      </c>
      <c r="O736">
        <f t="shared" si="57"/>
        <v>-1.2686567164179108</v>
      </c>
      <c r="P736">
        <f t="shared" si="58"/>
        <v>1.6094898641122752</v>
      </c>
      <c r="Q736">
        <f t="shared" si="59"/>
        <v>-1.363889600504939E-3</v>
      </c>
    </row>
    <row r="737" spans="1:17">
      <c r="A737" s="2">
        <v>29321.082506189454</v>
      </c>
      <c r="B737">
        <v>21545</v>
      </c>
      <c r="C737" t="s">
        <v>11</v>
      </c>
      <c r="D737" t="s">
        <v>81</v>
      </c>
      <c r="E737" t="s">
        <v>95</v>
      </c>
      <c r="F737" t="s">
        <v>15</v>
      </c>
      <c r="G737">
        <v>4</v>
      </c>
      <c r="H737">
        <v>2.2999999999999998</v>
      </c>
      <c r="I737">
        <v>4</v>
      </c>
      <c r="J737">
        <v>1</v>
      </c>
      <c r="K737">
        <v>0</v>
      </c>
      <c r="L737">
        <v>1</v>
      </c>
      <c r="M737">
        <f t="shared" si="55"/>
        <v>29.321082506189455</v>
      </c>
      <c r="N737">
        <f t="shared" si="56"/>
        <v>1.7130659203980103</v>
      </c>
      <c r="O737">
        <f t="shared" si="57"/>
        <v>-1.2686567164179108</v>
      </c>
      <c r="P737">
        <f t="shared" si="58"/>
        <v>1.6094898641122752</v>
      </c>
      <c r="Q737">
        <f t="shared" si="59"/>
        <v>-2.1732925855795656E-3</v>
      </c>
    </row>
    <row r="738" spans="1:17">
      <c r="A738" s="2">
        <v>29481.528757119377</v>
      </c>
      <c r="B738">
        <v>21822</v>
      </c>
      <c r="C738" t="s">
        <v>11</v>
      </c>
      <c r="D738" t="s">
        <v>81</v>
      </c>
      <c r="E738" t="s">
        <v>95</v>
      </c>
      <c r="F738" t="s">
        <v>15</v>
      </c>
      <c r="G738">
        <v>4</v>
      </c>
      <c r="H738">
        <v>2.2999999999999998</v>
      </c>
      <c r="I738">
        <v>4</v>
      </c>
      <c r="J738">
        <v>1</v>
      </c>
      <c r="K738">
        <v>1</v>
      </c>
      <c r="L738">
        <v>1</v>
      </c>
      <c r="M738">
        <f t="shared" si="55"/>
        <v>29.481528757119378</v>
      </c>
      <c r="N738">
        <f t="shared" si="56"/>
        <v>1.9900659203980104</v>
      </c>
      <c r="O738">
        <f t="shared" si="57"/>
        <v>-1.2686567164179108</v>
      </c>
      <c r="P738">
        <f t="shared" si="58"/>
        <v>1.6094898641122752</v>
      </c>
      <c r="Q738">
        <f t="shared" si="59"/>
        <v>-2.5247104960273276E-3</v>
      </c>
    </row>
    <row r="739" spans="1:17">
      <c r="A739" s="2">
        <v>26792.300156597343</v>
      </c>
      <c r="B739">
        <v>25357</v>
      </c>
      <c r="C739" t="s">
        <v>11</v>
      </c>
      <c r="D739" t="s">
        <v>81</v>
      </c>
      <c r="E739" t="s">
        <v>95</v>
      </c>
      <c r="F739" t="s">
        <v>15</v>
      </c>
      <c r="G739">
        <v>4</v>
      </c>
      <c r="H739">
        <v>2.2999999999999998</v>
      </c>
      <c r="I739">
        <v>4</v>
      </c>
      <c r="J739">
        <v>1</v>
      </c>
      <c r="K739">
        <v>0</v>
      </c>
      <c r="L739">
        <v>1</v>
      </c>
      <c r="M739">
        <f t="shared" si="55"/>
        <v>26.792300156597342</v>
      </c>
      <c r="N739">
        <f t="shared" si="56"/>
        <v>5.5250659203980099</v>
      </c>
      <c r="O739">
        <f t="shared" si="57"/>
        <v>-1.2686567164179108</v>
      </c>
      <c r="P739">
        <f t="shared" si="58"/>
        <v>1.6094898641122752</v>
      </c>
      <c r="Q739">
        <f t="shared" si="59"/>
        <v>-7.0094119885646409E-3</v>
      </c>
    </row>
    <row r="740" spans="1:17">
      <c r="A740" s="2">
        <v>27788.81323857604</v>
      </c>
      <c r="B740">
        <v>26786</v>
      </c>
      <c r="C740" t="s">
        <v>11</v>
      </c>
      <c r="D740" t="s">
        <v>81</v>
      </c>
      <c r="E740" t="s">
        <v>95</v>
      </c>
      <c r="F740" t="s">
        <v>15</v>
      </c>
      <c r="G740">
        <v>4</v>
      </c>
      <c r="H740">
        <v>2.2999999999999998</v>
      </c>
      <c r="I740">
        <v>4</v>
      </c>
      <c r="J740">
        <v>1</v>
      </c>
      <c r="K740">
        <v>0</v>
      </c>
      <c r="L740">
        <v>1</v>
      </c>
      <c r="M740">
        <f t="shared" si="55"/>
        <v>27.78881323857604</v>
      </c>
      <c r="N740">
        <f t="shared" si="56"/>
        <v>6.9540659203980102</v>
      </c>
      <c r="O740">
        <f t="shared" si="57"/>
        <v>-1.2686567164179108</v>
      </c>
      <c r="P740">
        <f t="shared" si="58"/>
        <v>1.6094898641122752</v>
      </c>
      <c r="Q740">
        <f t="shared" si="59"/>
        <v>-8.8223224363258353E-3</v>
      </c>
    </row>
    <row r="741" spans="1:17">
      <c r="A741" s="2">
        <v>26012.37462482708</v>
      </c>
      <c r="B741">
        <v>34269</v>
      </c>
      <c r="C741" t="s">
        <v>11</v>
      </c>
      <c r="D741" t="s">
        <v>81</v>
      </c>
      <c r="E741" t="s">
        <v>95</v>
      </c>
      <c r="F741" t="s">
        <v>15</v>
      </c>
      <c r="G741">
        <v>4</v>
      </c>
      <c r="H741">
        <v>2.2999999999999998</v>
      </c>
      <c r="I741">
        <v>4</v>
      </c>
      <c r="J741">
        <v>1</v>
      </c>
      <c r="K741">
        <v>1</v>
      </c>
      <c r="L741">
        <v>1</v>
      </c>
      <c r="M741">
        <f t="shared" si="55"/>
        <v>26.012374624827078</v>
      </c>
      <c r="N741">
        <f t="shared" si="56"/>
        <v>14.437065920398011</v>
      </c>
      <c r="O741">
        <f t="shared" si="57"/>
        <v>-1.2686567164179108</v>
      </c>
      <c r="P741">
        <f t="shared" si="58"/>
        <v>1.6094898641122752</v>
      </c>
      <c r="Q741">
        <f t="shared" si="59"/>
        <v>-1.8315680645281062E-2</v>
      </c>
    </row>
    <row r="742" spans="1:17">
      <c r="A742" s="2">
        <v>27280.982060880244</v>
      </c>
      <c r="B742">
        <v>4836</v>
      </c>
      <c r="C742" t="s">
        <v>11</v>
      </c>
      <c r="D742" t="s">
        <v>65</v>
      </c>
      <c r="E742" t="s">
        <v>66</v>
      </c>
      <c r="F742" t="s">
        <v>15</v>
      </c>
      <c r="G742">
        <v>4</v>
      </c>
      <c r="H742">
        <v>2.5</v>
      </c>
      <c r="I742">
        <v>4</v>
      </c>
      <c r="J742">
        <v>1</v>
      </c>
      <c r="K742">
        <v>1</v>
      </c>
      <c r="L742">
        <v>0</v>
      </c>
      <c r="M742">
        <f t="shared" si="55"/>
        <v>27.280982060880245</v>
      </c>
      <c r="N742">
        <f t="shared" si="56"/>
        <v>-14.995934079601989</v>
      </c>
      <c r="O742">
        <f t="shared" si="57"/>
        <v>-1.2686567164179108</v>
      </c>
      <c r="P742">
        <f t="shared" si="58"/>
        <v>1.6094898641122752</v>
      </c>
      <c r="Q742">
        <f t="shared" si="59"/>
        <v>1.9024692489047305E-2</v>
      </c>
    </row>
    <row r="743" spans="1:17">
      <c r="A743" s="2">
        <v>25959.122030374627</v>
      </c>
      <c r="B743">
        <v>17431</v>
      </c>
      <c r="C743" t="s">
        <v>11</v>
      </c>
      <c r="D743" t="s">
        <v>65</v>
      </c>
      <c r="E743" t="s">
        <v>66</v>
      </c>
      <c r="F743" t="s">
        <v>15</v>
      </c>
      <c r="G743">
        <v>4</v>
      </c>
      <c r="H743">
        <v>2.5</v>
      </c>
      <c r="I743">
        <v>4</v>
      </c>
      <c r="J743">
        <v>1</v>
      </c>
      <c r="K743">
        <v>0</v>
      </c>
      <c r="L743">
        <v>1</v>
      </c>
      <c r="M743">
        <f t="shared" si="55"/>
        <v>25.959122030374626</v>
      </c>
      <c r="N743">
        <f t="shared" si="56"/>
        <v>-2.4009340796019898</v>
      </c>
      <c r="O743">
        <f t="shared" si="57"/>
        <v>-1.2686567164179108</v>
      </c>
      <c r="P743">
        <f t="shared" si="58"/>
        <v>1.6094898641122752</v>
      </c>
      <c r="Q743">
        <f t="shared" si="59"/>
        <v>3.045961145763719E-3</v>
      </c>
    </row>
    <row r="744" spans="1:17">
      <c r="A744" s="2">
        <v>23274.480711415999</v>
      </c>
      <c r="B744">
        <v>21616</v>
      </c>
      <c r="C744" t="s">
        <v>11</v>
      </c>
      <c r="D744" t="s">
        <v>65</v>
      </c>
      <c r="E744" t="s">
        <v>66</v>
      </c>
      <c r="F744" t="s">
        <v>15</v>
      </c>
      <c r="G744">
        <v>4</v>
      </c>
      <c r="H744">
        <v>2.5</v>
      </c>
      <c r="I744">
        <v>4</v>
      </c>
      <c r="J744">
        <v>1</v>
      </c>
      <c r="K744">
        <v>1</v>
      </c>
      <c r="L744">
        <v>0</v>
      </c>
      <c r="M744">
        <f t="shared" si="55"/>
        <v>23.274480711416</v>
      </c>
      <c r="N744">
        <f t="shared" si="56"/>
        <v>1.7840659203980103</v>
      </c>
      <c r="O744">
        <f t="shared" si="57"/>
        <v>-1.2686567164179108</v>
      </c>
      <c r="P744">
        <f t="shared" si="58"/>
        <v>1.6094898641122752</v>
      </c>
      <c r="Q744">
        <f t="shared" si="59"/>
        <v>-2.2633672124452377E-3</v>
      </c>
    </row>
    <row r="745" spans="1:17">
      <c r="A745" s="2">
        <v>23329.208255601046</v>
      </c>
      <c r="B745">
        <v>25218</v>
      </c>
      <c r="C745" t="s">
        <v>11</v>
      </c>
      <c r="D745" t="s">
        <v>65</v>
      </c>
      <c r="E745" t="s">
        <v>66</v>
      </c>
      <c r="F745" t="s">
        <v>15</v>
      </c>
      <c r="G745">
        <v>4</v>
      </c>
      <c r="H745">
        <v>2.5</v>
      </c>
      <c r="I745">
        <v>4</v>
      </c>
      <c r="J745">
        <v>1</v>
      </c>
      <c r="K745">
        <v>0</v>
      </c>
      <c r="L745">
        <v>1</v>
      </c>
      <c r="M745">
        <f t="shared" si="55"/>
        <v>23.329208255601046</v>
      </c>
      <c r="N745">
        <f t="shared" si="56"/>
        <v>5.3860659203980106</v>
      </c>
      <c r="O745">
        <f t="shared" si="57"/>
        <v>-1.2686567164179108</v>
      </c>
      <c r="P745">
        <f t="shared" si="58"/>
        <v>1.6094898641122752</v>
      </c>
      <c r="Q745">
        <f t="shared" si="59"/>
        <v>-6.8330687049825527E-3</v>
      </c>
    </row>
    <row r="746" spans="1:17">
      <c r="A746" s="2">
        <v>16916.869535470585</v>
      </c>
      <c r="B746">
        <v>2879</v>
      </c>
      <c r="C746" t="s">
        <v>12</v>
      </c>
      <c r="D746" t="s">
        <v>41</v>
      </c>
      <c r="E746" t="s">
        <v>48</v>
      </c>
      <c r="F746" t="s">
        <v>31</v>
      </c>
      <c r="G746">
        <v>4</v>
      </c>
      <c r="H746">
        <v>2.2000000000000002</v>
      </c>
      <c r="I746">
        <v>2</v>
      </c>
      <c r="J746">
        <v>1</v>
      </c>
      <c r="K746">
        <v>0</v>
      </c>
      <c r="L746">
        <v>1</v>
      </c>
      <c r="M746">
        <f t="shared" si="55"/>
        <v>16.916869535470585</v>
      </c>
      <c r="N746">
        <f t="shared" si="56"/>
        <v>-16.952934079601988</v>
      </c>
      <c r="O746">
        <f t="shared" si="57"/>
        <v>-1.2686567164179108</v>
      </c>
      <c r="P746">
        <f t="shared" si="58"/>
        <v>1.6094898641122752</v>
      </c>
      <c r="Q746">
        <f t="shared" si="59"/>
        <v>2.1507453683077157E-2</v>
      </c>
    </row>
    <row r="747" spans="1:17">
      <c r="A747" s="2">
        <v>15639.03674309706</v>
      </c>
      <c r="B747">
        <v>8507</v>
      </c>
      <c r="C747" t="s">
        <v>12</v>
      </c>
      <c r="D747" t="s">
        <v>41</v>
      </c>
      <c r="E747" t="s">
        <v>48</v>
      </c>
      <c r="F747" t="s">
        <v>31</v>
      </c>
      <c r="G747">
        <v>4</v>
      </c>
      <c r="H747">
        <v>2.2000000000000002</v>
      </c>
      <c r="I747">
        <v>2</v>
      </c>
      <c r="J747">
        <v>1</v>
      </c>
      <c r="K747">
        <v>0</v>
      </c>
      <c r="L747">
        <v>0</v>
      </c>
      <c r="M747">
        <f t="shared" si="55"/>
        <v>15.63903674309706</v>
      </c>
      <c r="N747">
        <f t="shared" si="56"/>
        <v>-11.32493407960199</v>
      </c>
      <c r="O747">
        <f t="shared" si="57"/>
        <v>-1.2686567164179108</v>
      </c>
      <c r="P747">
        <f t="shared" si="58"/>
        <v>1.6094898641122752</v>
      </c>
      <c r="Q747">
        <f t="shared" si="59"/>
        <v>1.4367453683077154E-2</v>
      </c>
    </row>
    <row r="748" spans="1:17">
      <c r="A748" s="2">
        <v>16256.236167608698</v>
      </c>
      <c r="B748">
        <v>10555</v>
      </c>
      <c r="C748" t="s">
        <v>12</v>
      </c>
      <c r="D748" t="s">
        <v>41</v>
      </c>
      <c r="E748" t="s">
        <v>48</v>
      </c>
      <c r="F748" t="s">
        <v>31</v>
      </c>
      <c r="G748">
        <v>4</v>
      </c>
      <c r="H748">
        <v>2.2000000000000002</v>
      </c>
      <c r="I748">
        <v>2</v>
      </c>
      <c r="J748">
        <v>0</v>
      </c>
      <c r="K748">
        <v>0</v>
      </c>
      <c r="L748">
        <v>1</v>
      </c>
      <c r="M748">
        <f t="shared" si="55"/>
        <v>16.256236167608698</v>
      </c>
      <c r="N748">
        <f t="shared" si="56"/>
        <v>-9.2769340796019897</v>
      </c>
      <c r="O748">
        <f t="shared" si="57"/>
        <v>-1.2686567164179108</v>
      </c>
      <c r="P748">
        <f t="shared" si="58"/>
        <v>1.6094898641122752</v>
      </c>
      <c r="Q748">
        <f t="shared" si="59"/>
        <v>1.1769244727853274E-2</v>
      </c>
    </row>
    <row r="749" spans="1:17">
      <c r="A749" s="2">
        <v>15395.010874151354</v>
      </c>
      <c r="B749">
        <v>12920</v>
      </c>
      <c r="C749" t="s">
        <v>12</v>
      </c>
      <c r="D749" t="s">
        <v>41</v>
      </c>
      <c r="E749" t="s">
        <v>48</v>
      </c>
      <c r="F749" t="s">
        <v>31</v>
      </c>
      <c r="G749">
        <v>4</v>
      </c>
      <c r="H749">
        <v>2.2000000000000002</v>
      </c>
      <c r="I749">
        <v>2</v>
      </c>
      <c r="J749">
        <v>1</v>
      </c>
      <c r="K749">
        <v>0</v>
      </c>
      <c r="L749">
        <v>0</v>
      </c>
      <c r="M749">
        <f t="shared" si="55"/>
        <v>15.395010874151355</v>
      </c>
      <c r="N749">
        <f t="shared" si="56"/>
        <v>-6.9119340796019895</v>
      </c>
      <c r="O749">
        <f t="shared" si="57"/>
        <v>-1.2686567164179108</v>
      </c>
      <c r="P749">
        <f t="shared" si="58"/>
        <v>1.6094898641122752</v>
      </c>
      <c r="Q749">
        <f t="shared" si="59"/>
        <v>8.7688715935249142E-3</v>
      </c>
    </row>
    <row r="750" spans="1:17">
      <c r="A750" s="2">
        <v>14881.955445967917</v>
      </c>
      <c r="B750">
        <v>14376</v>
      </c>
      <c r="C750" t="s">
        <v>12</v>
      </c>
      <c r="D750" t="s">
        <v>41</v>
      </c>
      <c r="E750" t="s">
        <v>48</v>
      </c>
      <c r="F750" t="s">
        <v>31</v>
      </c>
      <c r="G750">
        <v>4</v>
      </c>
      <c r="H750">
        <v>2.2000000000000002</v>
      </c>
      <c r="I750">
        <v>2</v>
      </c>
      <c r="J750">
        <v>0</v>
      </c>
      <c r="K750">
        <v>0</v>
      </c>
      <c r="L750">
        <v>0</v>
      </c>
      <c r="M750">
        <f t="shared" si="55"/>
        <v>14.881955445967916</v>
      </c>
      <c r="N750">
        <f t="shared" si="56"/>
        <v>-5.4559340796019899</v>
      </c>
      <c r="O750">
        <f t="shared" si="57"/>
        <v>-1.2686567164179108</v>
      </c>
      <c r="P750">
        <f t="shared" si="58"/>
        <v>1.6094898641122752</v>
      </c>
      <c r="Q750">
        <f t="shared" si="59"/>
        <v>6.9217074144204372E-3</v>
      </c>
    </row>
    <row r="751" spans="1:17">
      <c r="A751" s="2">
        <v>15277.067587508447</v>
      </c>
      <c r="B751">
        <v>16951</v>
      </c>
      <c r="C751" t="s">
        <v>12</v>
      </c>
      <c r="D751" t="s">
        <v>41</v>
      </c>
      <c r="E751" t="s">
        <v>48</v>
      </c>
      <c r="F751" t="s">
        <v>31</v>
      </c>
      <c r="G751">
        <v>4</v>
      </c>
      <c r="H751">
        <v>2.2000000000000002</v>
      </c>
      <c r="I751">
        <v>2</v>
      </c>
      <c r="J751">
        <v>0</v>
      </c>
      <c r="K751">
        <v>1</v>
      </c>
      <c r="L751">
        <v>0</v>
      </c>
      <c r="M751">
        <f t="shared" si="55"/>
        <v>15.277067587508448</v>
      </c>
      <c r="N751">
        <f t="shared" si="56"/>
        <v>-2.8809340796019898</v>
      </c>
      <c r="O751">
        <f t="shared" si="57"/>
        <v>-1.2686567164179108</v>
      </c>
      <c r="P751">
        <f t="shared" si="58"/>
        <v>1.6094898641122752</v>
      </c>
      <c r="Q751">
        <f t="shared" si="59"/>
        <v>3.6549163696443167E-3</v>
      </c>
    </row>
    <row r="752" spans="1:17">
      <c r="A752" s="2">
        <v>14702.798319828355</v>
      </c>
      <c r="B752">
        <v>17656</v>
      </c>
      <c r="C752" t="s">
        <v>12</v>
      </c>
      <c r="D752" t="s">
        <v>41</v>
      </c>
      <c r="E752" t="s">
        <v>48</v>
      </c>
      <c r="F752" t="s">
        <v>31</v>
      </c>
      <c r="G752">
        <v>4</v>
      </c>
      <c r="H752">
        <v>2.2000000000000002</v>
      </c>
      <c r="I752">
        <v>2</v>
      </c>
      <c r="J752">
        <v>1</v>
      </c>
      <c r="K752">
        <v>1</v>
      </c>
      <c r="L752">
        <v>0</v>
      </c>
      <c r="M752">
        <f t="shared" si="55"/>
        <v>14.702798319828355</v>
      </c>
      <c r="N752">
        <f t="shared" si="56"/>
        <v>-2.1759340796019897</v>
      </c>
      <c r="O752">
        <f t="shared" si="57"/>
        <v>-1.2686567164179108</v>
      </c>
      <c r="P752">
        <f t="shared" si="58"/>
        <v>1.6094898641122752</v>
      </c>
      <c r="Q752">
        <f t="shared" si="59"/>
        <v>2.7605133845696891E-3</v>
      </c>
    </row>
    <row r="753" spans="1:17">
      <c r="A753" s="2">
        <v>15033.150316664774</v>
      </c>
      <c r="B753">
        <v>19455</v>
      </c>
      <c r="C753" t="s">
        <v>12</v>
      </c>
      <c r="D753" t="s">
        <v>41</v>
      </c>
      <c r="E753" t="s">
        <v>48</v>
      </c>
      <c r="F753" t="s">
        <v>31</v>
      </c>
      <c r="G753">
        <v>4</v>
      </c>
      <c r="H753">
        <v>2.2000000000000002</v>
      </c>
      <c r="I753">
        <v>2</v>
      </c>
      <c r="J753">
        <v>0</v>
      </c>
      <c r="K753">
        <v>0</v>
      </c>
      <c r="L753">
        <v>1</v>
      </c>
      <c r="M753">
        <f t="shared" si="55"/>
        <v>15.033150316664775</v>
      </c>
      <c r="N753">
        <f t="shared" si="56"/>
        <v>-0.37693407960198966</v>
      </c>
      <c r="O753">
        <f t="shared" si="57"/>
        <v>-1.2686567164179108</v>
      </c>
      <c r="P753">
        <f t="shared" si="58"/>
        <v>1.6094898641122752</v>
      </c>
      <c r="Q753">
        <f t="shared" si="59"/>
        <v>4.7819995173386761E-4</v>
      </c>
    </row>
    <row r="754" spans="1:17">
      <c r="A754" s="2">
        <v>13991.04005707495</v>
      </c>
      <c r="B754">
        <v>21020</v>
      </c>
      <c r="C754" t="s">
        <v>12</v>
      </c>
      <c r="D754" t="s">
        <v>41</v>
      </c>
      <c r="E754" t="s">
        <v>48</v>
      </c>
      <c r="F754" t="s">
        <v>31</v>
      </c>
      <c r="G754">
        <v>4</v>
      </c>
      <c r="H754">
        <v>2.2000000000000002</v>
      </c>
      <c r="I754">
        <v>2</v>
      </c>
      <c r="J754">
        <v>0</v>
      </c>
      <c r="K754">
        <v>1</v>
      </c>
      <c r="L754">
        <v>0</v>
      </c>
      <c r="M754">
        <f t="shared" si="55"/>
        <v>13.991040057074949</v>
      </c>
      <c r="N754">
        <f t="shared" si="56"/>
        <v>1.1880659203980104</v>
      </c>
      <c r="O754">
        <f t="shared" si="57"/>
        <v>-1.2686567164179108</v>
      </c>
      <c r="P754">
        <f t="shared" si="58"/>
        <v>1.6094898641122752</v>
      </c>
      <c r="Q754">
        <f t="shared" si="59"/>
        <v>-1.5072478094601629E-3</v>
      </c>
    </row>
    <row r="755" spans="1:17">
      <c r="A755" s="2">
        <v>14771.0034643864</v>
      </c>
      <c r="B755">
        <v>22255</v>
      </c>
      <c r="C755" t="s">
        <v>12</v>
      </c>
      <c r="D755" t="s">
        <v>41</v>
      </c>
      <c r="E755" t="s">
        <v>48</v>
      </c>
      <c r="F755" t="s">
        <v>31</v>
      </c>
      <c r="G755">
        <v>4</v>
      </c>
      <c r="H755">
        <v>2.2000000000000002</v>
      </c>
      <c r="I755">
        <v>2</v>
      </c>
      <c r="J755">
        <v>1</v>
      </c>
      <c r="K755">
        <v>0</v>
      </c>
      <c r="L755">
        <v>1</v>
      </c>
      <c r="M755">
        <f t="shared" si="55"/>
        <v>14.7710034643864</v>
      </c>
      <c r="N755">
        <f t="shared" si="56"/>
        <v>2.4230659203980105</v>
      </c>
      <c r="O755">
        <f t="shared" si="57"/>
        <v>-1.2686567164179108</v>
      </c>
      <c r="P755">
        <f t="shared" si="58"/>
        <v>1.6094898641122752</v>
      </c>
      <c r="Q755">
        <f t="shared" si="59"/>
        <v>-3.0740388542362827E-3</v>
      </c>
    </row>
    <row r="756" spans="1:17">
      <c r="A756" s="2">
        <v>13719.238307559923</v>
      </c>
      <c r="B756">
        <v>23645</v>
      </c>
      <c r="C756" t="s">
        <v>12</v>
      </c>
      <c r="D756" t="s">
        <v>41</v>
      </c>
      <c r="E756" t="s">
        <v>48</v>
      </c>
      <c r="F756" t="s">
        <v>31</v>
      </c>
      <c r="G756">
        <v>4</v>
      </c>
      <c r="H756">
        <v>2.2000000000000002</v>
      </c>
      <c r="I756">
        <v>2</v>
      </c>
      <c r="J756">
        <v>0</v>
      </c>
      <c r="K756">
        <v>0</v>
      </c>
      <c r="L756">
        <v>0</v>
      </c>
      <c r="M756">
        <f t="shared" si="55"/>
        <v>13.719238307559923</v>
      </c>
      <c r="N756">
        <f t="shared" si="56"/>
        <v>3.8130659203980102</v>
      </c>
      <c r="O756">
        <f t="shared" si="57"/>
        <v>-1.2686567164179108</v>
      </c>
      <c r="P756">
        <f t="shared" si="58"/>
        <v>1.6094898641122752</v>
      </c>
      <c r="Q756">
        <f t="shared" si="59"/>
        <v>-4.8374716900571784E-3</v>
      </c>
    </row>
    <row r="757" spans="1:17">
      <c r="A757" s="2">
        <v>13869.154942277506</v>
      </c>
      <c r="B757">
        <v>24349</v>
      </c>
      <c r="C757" t="s">
        <v>12</v>
      </c>
      <c r="D757" t="s">
        <v>41</v>
      </c>
      <c r="E757" t="s">
        <v>48</v>
      </c>
      <c r="F757" t="s">
        <v>31</v>
      </c>
      <c r="G757">
        <v>4</v>
      </c>
      <c r="H757">
        <v>2.2000000000000002</v>
      </c>
      <c r="I757">
        <v>2</v>
      </c>
      <c r="J757">
        <v>1</v>
      </c>
      <c r="K757">
        <v>1</v>
      </c>
      <c r="L757">
        <v>0</v>
      </c>
      <c r="M757">
        <f t="shared" si="55"/>
        <v>13.869154942277506</v>
      </c>
      <c r="N757">
        <f t="shared" si="56"/>
        <v>4.5170659203980099</v>
      </c>
      <c r="O757">
        <f t="shared" si="57"/>
        <v>-1.2686567164179108</v>
      </c>
      <c r="P757">
        <f t="shared" si="58"/>
        <v>1.6094898641122752</v>
      </c>
      <c r="Q757">
        <f t="shared" si="59"/>
        <v>-5.7306060184153873E-3</v>
      </c>
    </row>
    <row r="758" spans="1:17">
      <c r="A758" s="2">
        <v>13518.235251619397</v>
      </c>
      <c r="B758">
        <v>25981</v>
      </c>
      <c r="C758" t="s">
        <v>12</v>
      </c>
      <c r="D758" t="s">
        <v>41</v>
      </c>
      <c r="E758" t="s">
        <v>48</v>
      </c>
      <c r="F758" t="s">
        <v>31</v>
      </c>
      <c r="G758">
        <v>4</v>
      </c>
      <c r="H758">
        <v>2.2000000000000002</v>
      </c>
      <c r="I758">
        <v>2</v>
      </c>
      <c r="J758">
        <v>1</v>
      </c>
      <c r="K758">
        <v>1</v>
      </c>
      <c r="L758">
        <v>0</v>
      </c>
      <c r="M758">
        <f t="shared" si="55"/>
        <v>13.518235251619396</v>
      </c>
      <c r="N758">
        <f t="shared" si="56"/>
        <v>6.1490659203980105</v>
      </c>
      <c r="O758">
        <f t="shared" si="57"/>
        <v>-1.2686567164179108</v>
      </c>
      <c r="P758">
        <f t="shared" si="58"/>
        <v>1.6094898641122752</v>
      </c>
      <c r="Q758">
        <f t="shared" si="59"/>
        <v>-7.8010537796094183E-3</v>
      </c>
    </row>
    <row r="759" spans="1:17">
      <c r="A759" s="2">
        <v>13825.154711147346</v>
      </c>
      <c r="B759">
        <v>26034</v>
      </c>
      <c r="C759" t="s">
        <v>12</v>
      </c>
      <c r="D759" t="s">
        <v>41</v>
      </c>
      <c r="E759" t="s">
        <v>48</v>
      </c>
      <c r="F759" t="s">
        <v>31</v>
      </c>
      <c r="G759">
        <v>4</v>
      </c>
      <c r="H759">
        <v>2.2000000000000002</v>
      </c>
      <c r="I759">
        <v>2</v>
      </c>
      <c r="J759">
        <v>0</v>
      </c>
      <c r="K759">
        <v>0</v>
      </c>
      <c r="L759">
        <v>1</v>
      </c>
      <c r="M759">
        <f t="shared" si="55"/>
        <v>13.825154711147347</v>
      </c>
      <c r="N759">
        <f t="shared" si="56"/>
        <v>6.2020659203980104</v>
      </c>
      <c r="O759">
        <f t="shared" si="57"/>
        <v>-1.2686567164179108</v>
      </c>
      <c r="P759">
        <f t="shared" si="58"/>
        <v>1.6094898641122752</v>
      </c>
      <c r="Q759">
        <f t="shared" si="59"/>
        <v>-7.8682925855795682E-3</v>
      </c>
    </row>
    <row r="760" spans="1:17">
      <c r="A760" s="2">
        <v>13811.155022284973</v>
      </c>
      <c r="B760">
        <v>26236</v>
      </c>
      <c r="C760" t="s">
        <v>12</v>
      </c>
      <c r="D760" t="s">
        <v>41</v>
      </c>
      <c r="E760" t="s">
        <v>48</v>
      </c>
      <c r="F760" t="s">
        <v>31</v>
      </c>
      <c r="G760">
        <v>4</v>
      </c>
      <c r="H760">
        <v>2.2000000000000002</v>
      </c>
      <c r="I760">
        <v>2</v>
      </c>
      <c r="J760">
        <v>0</v>
      </c>
      <c r="K760">
        <v>1</v>
      </c>
      <c r="L760">
        <v>1</v>
      </c>
      <c r="M760">
        <f t="shared" si="55"/>
        <v>13.811155022284973</v>
      </c>
      <c r="N760">
        <f t="shared" si="56"/>
        <v>6.4040659203980104</v>
      </c>
      <c r="O760">
        <f t="shared" si="57"/>
        <v>-1.2686567164179108</v>
      </c>
      <c r="P760">
        <f t="shared" si="58"/>
        <v>1.6094898641122752</v>
      </c>
      <c r="Q760">
        <f t="shared" si="59"/>
        <v>-8.124561242295986E-3</v>
      </c>
    </row>
    <row r="761" spans="1:17">
      <c r="A761" s="2">
        <v>14077.968852761311</v>
      </c>
      <c r="B761">
        <v>26788</v>
      </c>
      <c r="C761" t="s">
        <v>12</v>
      </c>
      <c r="D761" t="s">
        <v>41</v>
      </c>
      <c r="E761" t="s">
        <v>48</v>
      </c>
      <c r="F761" t="s">
        <v>31</v>
      </c>
      <c r="G761">
        <v>4</v>
      </c>
      <c r="H761">
        <v>2.2000000000000002</v>
      </c>
      <c r="I761">
        <v>2</v>
      </c>
      <c r="J761">
        <v>0</v>
      </c>
      <c r="K761">
        <v>0</v>
      </c>
      <c r="L761">
        <v>1</v>
      </c>
      <c r="M761">
        <f t="shared" si="55"/>
        <v>14.077968852761311</v>
      </c>
      <c r="N761">
        <f t="shared" si="56"/>
        <v>6.95606592039801</v>
      </c>
      <c r="O761">
        <f t="shared" si="57"/>
        <v>-1.2686567164179108</v>
      </c>
      <c r="P761">
        <f t="shared" si="58"/>
        <v>1.6094898641122752</v>
      </c>
      <c r="Q761">
        <f t="shared" si="59"/>
        <v>-8.8248597497586709E-3</v>
      </c>
    </row>
    <row r="762" spans="1:17">
      <c r="A762" s="2">
        <v>14411.858850546307</v>
      </c>
      <c r="B762">
        <v>26986</v>
      </c>
      <c r="C762" t="s">
        <v>12</v>
      </c>
      <c r="D762" t="s">
        <v>41</v>
      </c>
      <c r="E762" t="s">
        <v>48</v>
      </c>
      <c r="F762" t="s">
        <v>31</v>
      </c>
      <c r="G762">
        <v>4</v>
      </c>
      <c r="H762">
        <v>2.2000000000000002</v>
      </c>
      <c r="I762">
        <v>2</v>
      </c>
      <c r="J762">
        <v>1</v>
      </c>
      <c r="K762">
        <v>0</v>
      </c>
      <c r="L762">
        <v>1</v>
      </c>
      <c r="M762">
        <f t="shared" si="55"/>
        <v>14.411858850546306</v>
      </c>
      <c r="N762">
        <f t="shared" si="56"/>
        <v>7.1540659203980104</v>
      </c>
      <c r="O762">
        <f t="shared" si="57"/>
        <v>-1.2686567164179108</v>
      </c>
      <c r="P762">
        <f t="shared" si="58"/>
        <v>1.6094898641122752</v>
      </c>
      <c r="Q762">
        <f t="shared" si="59"/>
        <v>-9.0760537796094193E-3</v>
      </c>
    </row>
    <row r="763" spans="1:17">
      <c r="A763" s="2">
        <v>13600.03418460128</v>
      </c>
      <c r="B763">
        <v>27231</v>
      </c>
      <c r="C763" t="s">
        <v>12</v>
      </c>
      <c r="D763" t="s">
        <v>41</v>
      </c>
      <c r="E763" t="s">
        <v>48</v>
      </c>
      <c r="F763" t="s">
        <v>31</v>
      </c>
      <c r="G763">
        <v>4</v>
      </c>
      <c r="H763">
        <v>2.2000000000000002</v>
      </c>
      <c r="I763">
        <v>2</v>
      </c>
      <c r="J763">
        <v>0</v>
      </c>
      <c r="K763">
        <v>1</v>
      </c>
      <c r="L763">
        <v>0</v>
      </c>
      <c r="M763">
        <f t="shared" si="55"/>
        <v>13.600034184601279</v>
      </c>
      <c r="N763">
        <f t="shared" si="56"/>
        <v>7.3990659203980105</v>
      </c>
      <c r="O763">
        <f t="shared" si="57"/>
        <v>-1.2686567164179108</v>
      </c>
      <c r="P763">
        <f t="shared" si="58"/>
        <v>1.6094898641122752</v>
      </c>
      <c r="Q763">
        <f t="shared" si="59"/>
        <v>-9.3868746751318063E-3</v>
      </c>
    </row>
    <row r="764" spans="1:17">
      <c r="A764" s="2">
        <v>13032.868100757847</v>
      </c>
      <c r="B764">
        <v>30108</v>
      </c>
      <c r="C764" t="s">
        <v>12</v>
      </c>
      <c r="D764" t="s">
        <v>41</v>
      </c>
      <c r="E764" t="s">
        <v>48</v>
      </c>
      <c r="F764" t="s">
        <v>31</v>
      </c>
      <c r="G764">
        <v>4</v>
      </c>
      <c r="H764">
        <v>2.2000000000000002</v>
      </c>
      <c r="I764">
        <v>2</v>
      </c>
      <c r="J764">
        <v>1</v>
      </c>
      <c r="K764">
        <v>1</v>
      </c>
      <c r="L764">
        <v>1</v>
      </c>
      <c r="M764">
        <f t="shared" si="55"/>
        <v>13.032868100757847</v>
      </c>
      <c r="N764">
        <f t="shared" si="56"/>
        <v>10.276065920398011</v>
      </c>
      <c r="O764">
        <f t="shared" si="57"/>
        <v>-1.2686567164179108</v>
      </c>
      <c r="P764">
        <f t="shared" si="58"/>
        <v>1.6094898641122752</v>
      </c>
      <c r="Q764">
        <f t="shared" si="59"/>
        <v>-1.3036800048266137E-2</v>
      </c>
    </row>
    <row r="765" spans="1:17">
      <c r="A765" s="2">
        <v>11539.048533285562</v>
      </c>
      <c r="B765">
        <v>38958</v>
      </c>
      <c r="C765" t="s">
        <v>12</v>
      </c>
      <c r="D765" t="s">
        <v>41</v>
      </c>
      <c r="E765" t="s">
        <v>48</v>
      </c>
      <c r="F765" t="s">
        <v>31</v>
      </c>
      <c r="G765">
        <v>4</v>
      </c>
      <c r="H765">
        <v>2.2000000000000002</v>
      </c>
      <c r="I765">
        <v>2</v>
      </c>
      <c r="J765">
        <v>0</v>
      </c>
      <c r="K765">
        <v>0</v>
      </c>
      <c r="L765">
        <v>0</v>
      </c>
      <c r="M765">
        <f t="shared" si="55"/>
        <v>11.539048533285563</v>
      </c>
      <c r="N765">
        <f t="shared" si="56"/>
        <v>19.126065920398009</v>
      </c>
      <c r="O765">
        <f t="shared" si="57"/>
        <v>-1.2686567164179108</v>
      </c>
      <c r="P765">
        <f t="shared" si="58"/>
        <v>1.6094898641122752</v>
      </c>
      <c r="Q765">
        <f t="shared" si="59"/>
        <v>-2.4264411988564646E-2</v>
      </c>
    </row>
    <row r="766" spans="1:17">
      <c r="A766" s="2">
        <v>14739.067235876993</v>
      </c>
      <c r="B766">
        <v>1737</v>
      </c>
      <c r="C766" t="s">
        <v>12</v>
      </c>
      <c r="D766" t="s">
        <v>41</v>
      </c>
      <c r="E766" t="s">
        <v>17</v>
      </c>
      <c r="F766" t="s">
        <v>14</v>
      </c>
      <c r="G766">
        <v>4</v>
      </c>
      <c r="H766">
        <v>2.2000000000000002</v>
      </c>
      <c r="I766">
        <v>4</v>
      </c>
      <c r="J766">
        <v>0</v>
      </c>
      <c r="K766">
        <v>0</v>
      </c>
      <c r="L766">
        <v>1</v>
      </c>
      <c r="M766">
        <f t="shared" si="55"/>
        <v>14.739067235876993</v>
      </c>
      <c r="N766">
        <f t="shared" si="56"/>
        <v>-18.094934079601991</v>
      </c>
      <c r="O766">
        <f t="shared" si="57"/>
        <v>-1.2686567164179108</v>
      </c>
      <c r="P766">
        <f t="shared" si="58"/>
        <v>1.6094898641122752</v>
      </c>
      <c r="Q766">
        <f t="shared" si="59"/>
        <v>2.295625965322641E-2</v>
      </c>
    </row>
    <row r="767" spans="1:17">
      <c r="A767" s="2">
        <v>15110.192598280428</v>
      </c>
      <c r="B767">
        <v>2392</v>
      </c>
      <c r="C767" t="s">
        <v>12</v>
      </c>
      <c r="D767" t="s">
        <v>41</v>
      </c>
      <c r="E767" t="s">
        <v>17</v>
      </c>
      <c r="F767" t="s">
        <v>14</v>
      </c>
      <c r="G767">
        <v>4</v>
      </c>
      <c r="H767">
        <v>2.2000000000000002</v>
      </c>
      <c r="I767">
        <v>4</v>
      </c>
      <c r="J767">
        <v>1</v>
      </c>
      <c r="K767">
        <v>1</v>
      </c>
      <c r="L767">
        <v>0</v>
      </c>
      <c r="M767">
        <f t="shared" si="55"/>
        <v>15.110192598280427</v>
      </c>
      <c r="N767">
        <f t="shared" si="56"/>
        <v>-17.43993407960199</v>
      </c>
      <c r="O767">
        <f t="shared" si="57"/>
        <v>-1.2686567164179108</v>
      </c>
      <c r="P767">
        <f t="shared" si="58"/>
        <v>1.6094898641122752</v>
      </c>
      <c r="Q767">
        <f t="shared" si="59"/>
        <v>2.2125289503972682E-2</v>
      </c>
    </row>
    <row r="768" spans="1:17">
      <c r="A768" s="2">
        <v>14202.997153228918</v>
      </c>
      <c r="B768">
        <v>11836</v>
      </c>
      <c r="C768" t="s">
        <v>12</v>
      </c>
      <c r="D768" t="s">
        <v>41</v>
      </c>
      <c r="E768" t="s">
        <v>17</v>
      </c>
      <c r="F768" t="s">
        <v>14</v>
      </c>
      <c r="G768">
        <v>4</v>
      </c>
      <c r="H768">
        <v>2.2000000000000002</v>
      </c>
      <c r="I768">
        <v>4</v>
      </c>
      <c r="J768">
        <v>0</v>
      </c>
      <c r="K768">
        <v>0</v>
      </c>
      <c r="L768">
        <v>0</v>
      </c>
      <c r="M768">
        <f t="shared" si="55"/>
        <v>14.202997153228917</v>
      </c>
      <c r="N768">
        <f t="shared" si="56"/>
        <v>-7.99593407960199</v>
      </c>
      <c r="O768">
        <f t="shared" si="57"/>
        <v>-1.2686567164179108</v>
      </c>
      <c r="P768">
        <f t="shared" si="58"/>
        <v>1.6094898641122752</v>
      </c>
      <c r="Q768">
        <f t="shared" si="59"/>
        <v>1.014409547412193E-2</v>
      </c>
    </row>
    <row r="769" spans="1:17">
      <c r="A769" s="2">
        <v>15194.97535406898</v>
      </c>
      <c r="B769">
        <v>12412</v>
      </c>
      <c r="C769" t="s">
        <v>12</v>
      </c>
      <c r="D769" t="s">
        <v>41</v>
      </c>
      <c r="E769" t="s">
        <v>17</v>
      </c>
      <c r="F769" t="s">
        <v>14</v>
      </c>
      <c r="G769">
        <v>4</v>
      </c>
      <c r="H769">
        <v>2.2000000000000002</v>
      </c>
      <c r="I769">
        <v>4</v>
      </c>
      <c r="J769">
        <v>0</v>
      </c>
      <c r="K769">
        <v>0</v>
      </c>
      <c r="L769">
        <v>1</v>
      </c>
      <c r="M769">
        <f t="shared" si="55"/>
        <v>15.19497535406898</v>
      </c>
      <c r="N769">
        <f t="shared" si="56"/>
        <v>-7.4199340796019895</v>
      </c>
      <c r="O769">
        <f t="shared" si="57"/>
        <v>-1.2686567164179108</v>
      </c>
      <c r="P769">
        <f t="shared" si="58"/>
        <v>1.6094898641122752</v>
      </c>
      <c r="Q769">
        <f t="shared" si="59"/>
        <v>9.4133492054652122E-3</v>
      </c>
    </row>
    <row r="770" spans="1:17">
      <c r="A770" s="2">
        <v>14116.921508525264</v>
      </c>
      <c r="B770">
        <v>12878</v>
      </c>
      <c r="C770" t="s">
        <v>12</v>
      </c>
      <c r="D770" t="s">
        <v>41</v>
      </c>
      <c r="E770" t="s">
        <v>17</v>
      </c>
      <c r="F770" t="s">
        <v>14</v>
      </c>
      <c r="G770">
        <v>4</v>
      </c>
      <c r="H770">
        <v>2.2000000000000002</v>
      </c>
      <c r="I770">
        <v>4</v>
      </c>
      <c r="J770">
        <v>1</v>
      </c>
      <c r="K770">
        <v>0</v>
      </c>
      <c r="L770">
        <v>0</v>
      </c>
      <c r="M770">
        <f t="shared" si="55"/>
        <v>14.116921508525264</v>
      </c>
      <c r="N770">
        <f t="shared" si="56"/>
        <v>-6.9539340796019893</v>
      </c>
      <c r="O770">
        <f t="shared" si="57"/>
        <v>-1.2686567164179108</v>
      </c>
      <c r="P770">
        <f t="shared" si="58"/>
        <v>1.6094898641122752</v>
      </c>
      <c r="Q770">
        <f t="shared" si="59"/>
        <v>8.8221551756144656E-3</v>
      </c>
    </row>
    <row r="771" spans="1:17">
      <c r="A771" s="2">
        <v>13174.071009484613</v>
      </c>
      <c r="B771">
        <v>13318</v>
      </c>
      <c r="C771" t="s">
        <v>12</v>
      </c>
      <c r="D771" t="s">
        <v>41</v>
      </c>
      <c r="E771" t="s">
        <v>17</v>
      </c>
      <c r="F771" t="s">
        <v>14</v>
      </c>
      <c r="G771">
        <v>4</v>
      </c>
      <c r="H771">
        <v>2.2000000000000002</v>
      </c>
      <c r="I771">
        <v>4</v>
      </c>
      <c r="J771">
        <v>0</v>
      </c>
      <c r="K771">
        <v>0</v>
      </c>
      <c r="L771">
        <v>1</v>
      </c>
      <c r="M771">
        <f t="shared" ref="M771:M805" si="60">A771/1000</f>
        <v>13.174071009484612</v>
      </c>
      <c r="N771">
        <f t="shared" ref="N771:N805" si="61">(B771-AVERAGE(B:B))/1000</f>
        <v>-6.5139340796019898</v>
      </c>
      <c r="O771">
        <f t="shared" ref="O771:O805" si="62">G771-AVERAGE(G:G)</f>
        <v>-1.2686567164179108</v>
      </c>
      <c r="P771">
        <f t="shared" ref="P771:P805" si="63">O771*O771</f>
        <v>1.6094898641122752</v>
      </c>
      <c r="Q771">
        <f t="shared" ref="Q771:Q804" si="64">N771*O771/1000</f>
        <v>8.2639462203905872E-3</v>
      </c>
    </row>
    <row r="772" spans="1:17">
      <c r="A772" s="2">
        <v>13258.365888934315</v>
      </c>
      <c r="B772">
        <v>14938</v>
      </c>
      <c r="C772" t="s">
        <v>12</v>
      </c>
      <c r="D772" t="s">
        <v>41</v>
      </c>
      <c r="E772" t="s">
        <v>17</v>
      </c>
      <c r="F772" t="s">
        <v>14</v>
      </c>
      <c r="G772">
        <v>4</v>
      </c>
      <c r="H772">
        <v>2.2000000000000002</v>
      </c>
      <c r="I772">
        <v>4</v>
      </c>
      <c r="J772">
        <v>1</v>
      </c>
      <c r="K772">
        <v>1</v>
      </c>
      <c r="L772">
        <v>1</v>
      </c>
      <c r="M772">
        <f t="shared" si="60"/>
        <v>13.258365888934316</v>
      </c>
      <c r="N772">
        <f t="shared" si="61"/>
        <v>-4.8939340796019897</v>
      </c>
      <c r="O772">
        <f t="shared" si="62"/>
        <v>-1.2686567164179108</v>
      </c>
      <c r="P772">
        <f t="shared" si="63"/>
        <v>1.6094898641122752</v>
      </c>
      <c r="Q772">
        <f t="shared" si="64"/>
        <v>6.2087223397935707E-3</v>
      </c>
    </row>
    <row r="773" spans="1:17">
      <c r="A773" s="2">
        <v>12791.751088730058</v>
      </c>
      <c r="B773">
        <v>16163</v>
      </c>
      <c r="C773" t="s">
        <v>12</v>
      </c>
      <c r="D773" t="s">
        <v>41</v>
      </c>
      <c r="E773" t="s">
        <v>17</v>
      </c>
      <c r="F773" t="s">
        <v>14</v>
      </c>
      <c r="G773">
        <v>4</v>
      </c>
      <c r="H773">
        <v>2.2000000000000002</v>
      </c>
      <c r="I773">
        <v>4</v>
      </c>
      <c r="J773">
        <v>0</v>
      </c>
      <c r="K773">
        <v>0</v>
      </c>
      <c r="L773">
        <v>1</v>
      </c>
      <c r="M773">
        <f t="shared" si="60"/>
        <v>12.791751088730058</v>
      </c>
      <c r="N773">
        <f t="shared" si="61"/>
        <v>-3.6689340796019896</v>
      </c>
      <c r="O773">
        <f t="shared" si="62"/>
        <v>-1.2686567164179108</v>
      </c>
      <c r="P773">
        <f t="shared" si="63"/>
        <v>1.6094898641122752</v>
      </c>
      <c r="Q773">
        <f t="shared" si="64"/>
        <v>4.6546178621816297E-3</v>
      </c>
    </row>
    <row r="774" spans="1:17">
      <c r="A774" s="2">
        <v>12293.059962286294</v>
      </c>
      <c r="B774">
        <v>17139</v>
      </c>
      <c r="C774" t="s">
        <v>12</v>
      </c>
      <c r="D774" t="s">
        <v>41</v>
      </c>
      <c r="E774" t="s">
        <v>17</v>
      </c>
      <c r="F774" t="s">
        <v>14</v>
      </c>
      <c r="G774">
        <v>4</v>
      </c>
      <c r="H774">
        <v>2.2000000000000002</v>
      </c>
      <c r="I774">
        <v>4</v>
      </c>
      <c r="J774">
        <v>1</v>
      </c>
      <c r="K774">
        <v>0</v>
      </c>
      <c r="L774">
        <v>1</v>
      </c>
      <c r="M774">
        <f t="shared" si="60"/>
        <v>12.293059962286295</v>
      </c>
      <c r="N774">
        <f t="shared" si="61"/>
        <v>-2.6929340796019896</v>
      </c>
      <c r="O774">
        <f t="shared" si="62"/>
        <v>-1.2686567164179108</v>
      </c>
      <c r="P774">
        <f t="shared" si="63"/>
        <v>1.6094898641122752</v>
      </c>
      <c r="Q774">
        <f t="shared" si="64"/>
        <v>3.416408906957749E-3</v>
      </c>
    </row>
    <row r="775" spans="1:17">
      <c r="A775" s="2">
        <v>13998.129275771174</v>
      </c>
      <c r="B775">
        <v>18257</v>
      </c>
      <c r="C775" t="s">
        <v>12</v>
      </c>
      <c r="D775" t="s">
        <v>41</v>
      </c>
      <c r="E775" t="s">
        <v>17</v>
      </c>
      <c r="F775" t="s">
        <v>14</v>
      </c>
      <c r="G775">
        <v>4</v>
      </c>
      <c r="H775">
        <v>2.2000000000000002</v>
      </c>
      <c r="I775">
        <v>4</v>
      </c>
      <c r="J775">
        <v>0</v>
      </c>
      <c r="K775">
        <v>1</v>
      </c>
      <c r="L775">
        <v>1</v>
      </c>
      <c r="M775">
        <f t="shared" si="60"/>
        <v>13.998129275771175</v>
      </c>
      <c r="N775">
        <f t="shared" si="61"/>
        <v>-1.5749340796019897</v>
      </c>
      <c r="O775">
        <f t="shared" si="62"/>
        <v>-1.2686567164179108</v>
      </c>
      <c r="P775">
        <f t="shared" si="63"/>
        <v>1.6094898641122752</v>
      </c>
      <c r="Q775">
        <f t="shared" si="64"/>
        <v>1.9980506980025246E-3</v>
      </c>
    </row>
    <row r="776" spans="1:17">
      <c r="A776" s="2">
        <v>14568.002254601655</v>
      </c>
      <c r="B776">
        <v>18511</v>
      </c>
      <c r="C776" t="s">
        <v>12</v>
      </c>
      <c r="D776" t="s">
        <v>41</v>
      </c>
      <c r="E776" t="s">
        <v>17</v>
      </c>
      <c r="F776" t="s">
        <v>14</v>
      </c>
      <c r="G776">
        <v>4</v>
      </c>
      <c r="H776">
        <v>2.2000000000000002</v>
      </c>
      <c r="I776">
        <v>4</v>
      </c>
      <c r="J776">
        <v>0</v>
      </c>
      <c r="K776">
        <v>1</v>
      </c>
      <c r="L776">
        <v>1</v>
      </c>
      <c r="M776">
        <f t="shared" si="60"/>
        <v>14.568002254601655</v>
      </c>
      <c r="N776">
        <f t="shared" si="61"/>
        <v>-1.3209340796019897</v>
      </c>
      <c r="O776">
        <f t="shared" si="62"/>
        <v>-1.2686567164179108</v>
      </c>
      <c r="P776">
        <f t="shared" si="63"/>
        <v>1.6094898641122752</v>
      </c>
      <c r="Q776">
        <f t="shared" si="64"/>
        <v>1.6758118920323754E-3</v>
      </c>
    </row>
    <row r="777" spans="1:17">
      <c r="A777" s="2">
        <v>13122.905457077895</v>
      </c>
      <c r="B777">
        <v>19101</v>
      </c>
      <c r="C777" t="s">
        <v>12</v>
      </c>
      <c r="D777" t="s">
        <v>41</v>
      </c>
      <c r="E777" t="s">
        <v>17</v>
      </c>
      <c r="F777" t="s">
        <v>14</v>
      </c>
      <c r="G777">
        <v>4</v>
      </c>
      <c r="H777">
        <v>2.2000000000000002</v>
      </c>
      <c r="I777">
        <v>4</v>
      </c>
      <c r="J777">
        <v>0</v>
      </c>
      <c r="K777">
        <v>1</v>
      </c>
      <c r="L777">
        <v>1</v>
      </c>
      <c r="M777">
        <f t="shared" si="60"/>
        <v>13.122905457077895</v>
      </c>
      <c r="N777">
        <f t="shared" si="61"/>
        <v>-0.73093407960198964</v>
      </c>
      <c r="O777">
        <f t="shared" si="62"/>
        <v>-1.2686567164179108</v>
      </c>
      <c r="P777">
        <f t="shared" si="63"/>
        <v>1.6094898641122752</v>
      </c>
      <c r="Q777">
        <f t="shared" si="64"/>
        <v>9.2730442934580804E-4</v>
      </c>
    </row>
    <row r="778" spans="1:17">
      <c r="A778" s="2">
        <v>13494.288783353069</v>
      </c>
      <c r="B778">
        <v>19500</v>
      </c>
      <c r="C778" t="s">
        <v>12</v>
      </c>
      <c r="D778" t="s">
        <v>41</v>
      </c>
      <c r="E778" t="s">
        <v>17</v>
      </c>
      <c r="F778" t="s">
        <v>14</v>
      </c>
      <c r="G778">
        <v>4</v>
      </c>
      <c r="H778">
        <v>2.2000000000000002</v>
      </c>
      <c r="I778">
        <v>4</v>
      </c>
      <c r="J778">
        <v>1</v>
      </c>
      <c r="K778">
        <v>0</v>
      </c>
      <c r="L778">
        <v>1</v>
      </c>
      <c r="M778">
        <f t="shared" si="60"/>
        <v>13.494288783353069</v>
      </c>
      <c r="N778">
        <f t="shared" si="61"/>
        <v>-0.33193407960198967</v>
      </c>
      <c r="O778">
        <f t="shared" si="62"/>
        <v>-1.2686567164179108</v>
      </c>
      <c r="P778">
        <f t="shared" si="63"/>
        <v>1.6094898641122752</v>
      </c>
      <c r="Q778">
        <f t="shared" si="64"/>
        <v>4.2111039949506164E-4</v>
      </c>
    </row>
    <row r="779" spans="1:17">
      <c r="A779" s="2">
        <v>12036.216750588732</v>
      </c>
      <c r="B779">
        <v>19853</v>
      </c>
      <c r="C779" t="s">
        <v>12</v>
      </c>
      <c r="D779" t="s">
        <v>41</v>
      </c>
      <c r="E779" t="s">
        <v>17</v>
      </c>
      <c r="F779" t="s">
        <v>14</v>
      </c>
      <c r="G779">
        <v>4</v>
      </c>
      <c r="H779">
        <v>2.2000000000000002</v>
      </c>
      <c r="I779">
        <v>4</v>
      </c>
      <c r="J779">
        <v>0</v>
      </c>
      <c r="K779">
        <v>1</v>
      </c>
      <c r="L779">
        <v>1</v>
      </c>
      <c r="M779">
        <f t="shared" si="60"/>
        <v>12.036216750588732</v>
      </c>
      <c r="N779">
        <f t="shared" si="61"/>
        <v>2.1065920398010349E-2</v>
      </c>
      <c r="O779">
        <f t="shared" si="62"/>
        <v>-1.2686567164179108</v>
      </c>
      <c r="P779">
        <f t="shared" si="63"/>
        <v>1.6094898641122752</v>
      </c>
      <c r="Q779">
        <f t="shared" si="64"/>
        <v>-2.6725421400460895E-5</v>
      </c>
    </row>
    <row r="780" spans="1:17">
      <c r="A780" s="2">
        <v>12162.140046863282</v>
      </c>
      <c r="B780">
        <v>21770</v>
      </c>
      <c r="C780" t="s">
        <v>12</v>
      </c>
      <c r="D780" t="s">
        <v>41</v>
      </c>
      <c r="E780" t="s">
        <v>17</v>
      </c>
      <c r="F780" t="s">
        <v>14</v>
      </c>
      <c r="G780">
        <v>4</v>
      </c>
      <c r="H780">
        <v>2.2000000000000002</v>
      </c>
      <c r="I780">
        <v>4</v>
      </c>
      <c r="J780">
        <v>0</v>
      </c>
      <c r="K780">
        <v>1</v>
      </c>
      <c r="L780">
        <v>0</v>
      </c>
      <c r="M780">
        <f t="shared" si="60"/>
        <v>12.162140046863282</v>
      </c>
      <c r="N780">
        <f t="shared" si="61"/>
        <v>1.9380659203980104</v>
      </c>
      <c r="O780">
        <f t="shared" si="62"/>
        <v>-1.2686567164179108</v>
      </c>
      <c r="P780">
        <f t="shared" si="63"/>
        <v>1.6094898641122752</v>
      </c>
      <c r="Q780">
        <f t="shared" si="64"/>
        <v>-2.4587403467735956E-3</v>
      </c>
    </row>
    <row r="781" spans="1:17">
      <c r="A781" s="2">
        <v>12333.603993014531</v>
      </c>
      <c r="B781">
        <v>21877</v>
      </c>
      <c r="C781" t="s">
        <v>12</v>
      </c>
      <c r="D781" t="s">
        <v>41</v>
      </c>
      <c r="E781" t="s">
        <v>17</v>
      </c>
      <c r="F781" t="s">
        <v>14</v>
      </c>
      <c r="G781">
        <v>4</v>
      </c>
      <c r="H781">
        <v>2.2000000000000002</v>
      </c>
      <c r="I781">
        <v>4</v>
      </c>
      <c r="J781">
        <v>0</v>
      </c>
      <c r="K781">
        <v>0</v>
      </c>
      <c r="L781">
        <v>0</v>
      </c>
      <c r="M781">
        <f t="shared" si="60"/>
        <v>12.333603993014531</v>
      </c>
      <c r="N781">
        <f t="shared" si="61"/>
        <v>2.0450659203980104</v>
      </c>
      <c r="O781">
        <f t="shared" si="62"/>
        <v>-1.2686567164179108</v>
      </c>
      <c r="P781">
        <f t="shared" si="63"/>
        <v>1.6094898641122752</v>
      </c>
      <c r="Q781">
        <f t="shared" si="64"/>
        <v>-2.5944866154303122E-3</v>
      </c>
    </row>
    <row r="782" spans="1:17">
      <c r="A782" s="2">
        <v>12099.014577851458</v>
      </c>
      <c r="B782">
        <v>22758</v>
      </c>
      <c r="C782" t="s">
        <v>12</v>
      </c>
      <c r="D782" t="s">
        <v>41</v>
      </c>
      <c r="E782" t="s">
        <v>17</v>
      </c>
      <c r="F782" t="s">
        <v>14</v>
      </c>
      <c r="G782">
        <v>4</v>
      </c>
      <c r="H782">
        <v>2.2000000000000002</v>
      </c>
      <c r="I782">
        <v>4</v>
      </c>
      <c r="J782">
        <v>1</v>
      </c>
      <c r="K782">
        <v>1</v>
      </c>
      <c r="L782">
        <v>0</v>
      </c>
      <c r="M782">
        <f t="shared" si="60"/>
        <v>12.099014577851458</v>
      </c>
      <c r="N782">
        <f t="shared" si="61"/>
        <v>2.9260659203980102</v>
      </c>
      <c r="O782">
        <f t="shared" si="62"/>
        <v>-1.2686567164179108</v>
      </c>
      <c r="P782">
        <f t="shared" si="63"/>
        <v>1.6094898641122752</v>
      </c>
      <c r="Q782">
        <f t="shared" si="64"/>
        <v>-3.7121731825944916E-3</v>
      </c>
    </row>
    <row r="783" spans="1:17">
      <c r="A783" s="2">
        <v>12119.089701775561</v>
      </c>
      <c r="B783">
        <v>22826</v>
      </c>
      <c r="C783" t="s">
        <v>12</v>
      </c>
      <c r="D783" t="s">
        <v>41</v>
      </c>
      <c r="E783" t="s">
        <v>17</v>
      </c>
      <c r="F783" t="s">
        <v>14</v>
      </c>
      <c r="G783">
        <v>4</v>
      </c>
      <c r="H783">
        <v>2.2000000000000002</v>
      </c>
      <c r="I783">
        <v>4</v>
      </c>
      <c r="J783">
        <v>0</v>
      </c>
      <c r="K783">
        <v>0</v>
      </c>
      <c r="L783">
        <v>1</v>
      </c>
      <c r="M783">
        <f t="shared" si="60"/>
        <v>12.119089701775561</v>
      </c>
      <c r="N783">
        <f t="shared" si="61"/>
        <v>2.9940659203980102</v>
      </c>
      <c r="O783">
        <f t="shared" si="62"/>
        <v>-1.2686567164179108</v>
      </c>
      <c r="P783">
        <f t="shared" si="63"/>
        <v>1.6094898641122752</v>
      </c>
      <c r="Q783">
        <f t="shared" si="64"/>
        <v>-3.7984418393109095E-3</v>
      </c>
    </row>
    <row r="784" spans="1:17">
      <c r="A784" s="2">
        <v>11679.92354607109</v>
      </c>
      <c r="B784">
        <v>23388</v>
      </c>
      <c r="C784" t="s">
        <v>12</v>
      </c>
      <c r="D784" t="s">
        <v>41</v>
      </c>
      <c r="E784" t="s">
        <v>17</v>
      </c>
      <c r="F784" t="s">
        <v>14</v>
      </c>
      <c r="G784">
        <v>4</v>
      </c>
      <c r="H784">
        <v>2.2000000000000002</v>
      </c>
      <c r="I784">
        <v>4</v>
      </c>
      <c r="J784">
        <v>0</v>
      </c>
      <c r="K784">
        <v>0</v>
      </c>
      <c r="L784">
        <v>0</v>
      </c>
      <c r="M784">
        <f t="shared" si="60"/>
        <v>11.679923546071089</v>
      </c>
      <c r="N784">
        <f t="shared" si="61"/>
        <v>3.5560659203980105</v>
      </c>
      <c r="O784">
        <f t="shared" si="62"/>
        <v>-1.2686567164179108</v>
      </c>
      <c r="P784">
        <f t="shared" si="63"/>
        <v>1.6094898641122752</v>
      </c>
      <c r="Q784">
        <f t="shared" si="64"/>
        <v>-4.5114269139377751E-3</v>
      </c>
    </row>
    <row r="785" spans="1:17">
      <c r="A785" s="2">
        <v>13216.912048198943</v>
      </c>
      <c r="B785">
        <v>24069</v>
      </c>
      <c r="C785" t="s">
        <v>12</v>
      </c>
      <c r="D785" t="s">
        <v>41</v>
      </c>
      <c r="E785" t="s">
        <v>17</v>
      </c>
      <c r="F785" t="s">
        <v>14</v>
      </c>
      <c r="G785">
        <v>4</v>
      </c>
      <c r="H785">
        <v>2.2000000000000002</v>
      </c>
      <c r="I785">
        <v>4</v>
      </c>
      <c r="J785">
        <v>0</v>
      </c>
      <c r="K785">
        <v>1</v>
      </c>
      <c r="L785">
        <v>0</v>
      </c>
      <c r="M785">
        <f t="shared" si="60"/>
        <v>13.216912048198942</v>
      </c>
      <c r="N785">
        <f t="shared" si="61"/>
        <v>4.2370659203980106</v>
      </c>
      <c r="O785">
        <f t="shared" si="62"/>
        <v>-1.2686567164179108</v>
      </c>
      <c r="P785">
        <f t="shared" si="63"/>
        <v>1.6094898641122752</v>
      </c>
      <c r="Q785">
        <f t="shared" si="64"/>
        <v>-5.3753821378183728E-3</v>
      </c>
    </row>
    <row r="786" spans="1:17">
      <c r="A786" s="2">
        <v>12412.521106868177</v>
      </c>
      <c r="B786">
        <v>24664</v>
      </c>
      <c r="C786" t="s">
        <v>12</v>
      </c>
      <c r="D786" t="s">
        <v>41</v>
      </c>
      <c r="E786" t="s">
        <v>17</v>
      </c>
      <c r="F786" t="s">
        <v>14</v>
      </c>
      <c r="G786">
        <v>4</v>
      </c>
      <c r="H786">
        <v>2.2000000000000002</v>
      </c>
      <c r="I786">
        <v>4</v>
      </c>
      <c r="J786">
        <v>0</v>
      </c>
      <c r="K786">
        <v>1</v>
      </c>
      <c r="L786">
        <v>1</v>
      </c>
      <c r="M786">
        <f t="shared" si="60"/>
        <v>12.412521106868176</v>
      </c>
      <c r="N786">
        <f t="shared" si="61"/>
        <v>4.8320659203980103</v>
      </c>
      <c r="O786">
        <f t="shared" si="62"/>
        <v>-1.2686567164179108</v>
      </c>
      <c r="P786">
        <f t="shared" si="63"/>
        <v>1.6094898641122752</v>
      </c>
      <c r="Q786">
        <f t="shared" si="64"/>
        <v>-6.1302328840870295E-3</v>
      </c>
    </row>
    <row r="787" spans="1:17">
      <c r="A787" s="2">
        <v>12284.288290123464</v>
      </c>
      <c r="B787">
        <v>24740</v>
      </c>
      <c r="C787" t="s">
        <v>12</v>
      </c>
      <c r="D787" t="s">
        <v>41</v>
      </c>
      <c r="E787" t="s">
        <v>17</v>
      </c>
      <c r="F787" t="s">
        <v>14</v>
      </c>
      <c r="G787">
        <v>4</v>
      </c>
      <c r="H787">
        <v>2.2000000000000002</v>
      </c>
      <c r="I787">
        <v>4</v>
      </c>
      <c r="J787">
        <v>1</v>
      </c>
      <c r="K787">
        <v>1</v>
      </c>
      <c r="L787">
        <v>0</v>
      </c>
      <c r="M787">
        <f t="shared" si="60"/>
        <v>12.284288290123465</v>
      </c>
      <c r="N787">
        <f t="shared" si="61"/>
        <v>4.9080659203980099</v>
      </c>
      <c r="O787">
        <f t="shared" si="62"/>
        <v>-1.2686567164179108</v>
      </c>
      <c r="P787">
        <f t="shared" si="63"/>
        <v>1.6094898641122752</v>
      </c>
      <c r="Q787">
        <f t="shared" si="64"/>
        <v>-6.2266507945347906E-3</v>
      </c>
    </row>
    <row r="788" spans="1:17">
      <c r="A788" s="2">
        <v>12594.183013467724</v>
      </c>
      <c r="B788">
        <v>26328</v>
      </c>
      <c r="C788" t="s">
        <v>12</v>
      </c>
      <c r="D788" t="s">
        <v>41</v>
      </c>
      <c r="E788" t="s">
        <v>17</v>
      </c>
      <c r="F788" t="s">
        <v>14</v>
      </c>
      <c r="G788">
        <v>4</v>
      </c>
      <c r="H788">
        <v>2.2000000000000002</v>
      </c>
      <c r="I788">
        <v>4</v>
      </c>
      <c r="J788">
        <v>0</v>
      </c>
      <c r="K788">
        <v>0</v>
      </c>
      <c r="L788">
        <v>1</v>
      </c>
      <c r="M788">
        <f t="shared" si="60"/>
        <v>12.594183013467724</v>
      </c>
      <c r="N788">
        <f t="shared" si="61"/>
        <v>6.49606592039801</v>
      </c>
      <c r="O788">
        <f t="shared" si="62"/>
        <v>-1.2686567164179108</v>
      </c>
      <c r="P788">
        <f t="shared" si="63"/>
        <v>1.6094898641122752</v>
      </c>
      <c r="Q788">
        <f t="shared" si="64"/>
        <v>-8.2412776602064312E-3</v>
      </c>
    </row>
    <row r="789" spans="1:17">
      <c r="A789" s="2">
        <v>12105.981335504828</v>
      </c>
      <c r="B789">
        <v>28298</v>
      </c>
      <c r="C789" t="s">
        <v>12</v>
      </c>
      <c r="D789" t="s">
        <v>41</v>
      </c>
      <c r="E789" t="s">
        <v>17</v>
      </c>
      <c r="F789" t="s">
        <v>14</v>
      </c>
      <c r="G789">
        <v>4</v>
      </c>
      <c r="H789">
        <v>2.2000000000000002</v>
      </c>
      <c r="I789">
        <v>4</v>
      </c>
      <c r="J789">
        <v>0</v>
      </c>
      <c r="K789">
        <v>1</v>
      </c>
      <c r="L789">
        <v>0</v>
      </c>
      <c r="M789">
        <f t="shared" si="60"/>
        <v>12.105981335504827</v>
      </c>
      <c r="N789">
        <f t="shared" si="61"/>
        <v>8.4660659203980106</v>
      </c>
      <c r="O789">
        <f t="shared" si="62"/>
        <v>-1.2686567164179108</v>
      </c>
      <c r="P789">
        <f t="shared" si="63"/>
        <v>1.6094898641122752</v>
      </c>
      <c r="Q789">
        <f t="shared" si="64"/>
        <v>-1.0740531391549717E-2</v>
      </c>
    </row>
    <row r="790" spans="1:17">
      <c r="A790" s="2">
        <v>11873.533994791325</v>
      </c>
      <c r="B790">
        <v>28398</v>
      </c>
      <c r="C790" t="s">
        <v>12</v>
      </c>
      <c r="D790" t="s">
        <v>41</v>
      </c>
      <c r="E790" t="s">
        <v>17</v>
      </c>
      <c r="F790" t="s">
        <v>14</v>
      </c>
      <c r="G790">
        <v>4</v>
      </c>
      <c r="H790">
        <v>2.2000000000000002</v>
      </c>
      <c r="I790">
        <v>4</v>
      </c>
      <c r="J790">
        <v>0</v>
      </c>
      <c r="K790">
        <v>0</v>
      </c>
      <c r="L790">
        <v>0</v>
      </c>
      <c r="M790">
        <f t="shared" si="60"/>
        <v>11.873533994791325</v>
      </c>
      <c r="N790">
        <f t="shared" si="61"/>
        <v>8.5660659203980103</v>
      </c>
      <c r="O790">
        <f t="shared" si="62"/>
        <v>-1.2686567164179108</v>
      </c>
      <c r="P790">
        <f t="shared" si="63"/>
        <v>1.6094898641122752</v>
      </c>
      <c r="Q790">
        <f t="shared" si="64"/>
        <v>-1.0867397063191507E-2</v>
      </c>
    </row>
    <row r="791" spans="1:17">
      <c r="A791" s="2">
        <v>12965.223269481461</v>
      </c>
      <c r="B791">
        <v>29707</v>
      </c>
      <c r="C791" t="s">
        <v>12</v>
      </c>
      <c r="D791" t="s">
        <v>41</v>
      </c>
      <c r="E791" t="s">
        <v>17</v>
      </c>
      <c r="F791" t="s">
        <v>14</v>
      </c>
      <c r="G791">
        <v>4</v>
      </c>
      <c r="H791">
        <v>2.2000000000000002</v>
      </c>
      <c r="I791">
        <v>4</v>
      </c>
      <c r="J791">
        <v>0</v>
      </c>
      <c r="K791">
        <v>1</v>
      </c>
      <c r="L791">
        <v>1</v>
      </c>
      <c r="M791">
        <f t="shared" si="60"/>
        <v>12.965223269481461</v>
      </c>
      <c r="N791">
        <f t="shared" si="61"/>
        <v>9.8750659203980096</v>
      </c>
      <c r="O791">
        <f t="shared" si="62"/>
        <v>-1.2686567164179108</v>
      </c>
      <c r="P791">
        <f t="shared" si="63"/>
        <v>1.6094898641122752</v>
      </c>
      <c r="Q791">
        <f t="shared" si="64"/>
        <v>-1.2528068704982553E-2</v>
      </c>
    </row>
    <row r="792" spans="1:17">
      <c r="A792" s="2">
        <v>10563.06616171984</v>
      </c>
      <c r="B792">
        <v>32458</v>
      </c>
      <c r="C792" t="s">
        <v>12</v>
      </c>
      <c r="D792" t="s">
        <v>41</v>
      </c>
      <c r="E792" t="s">
        <v>17</v>
      </c>
      <c r="F792" t="s">
        <v>14</v>
      </c>
      <c r="G792">
        <v>4</v>
      </c>
      <c r="H792">
        <v>2.2000000000000002</v>
      </c>
      <c r="I792">
        <v>4</v>
      </c>
      <c r="J792">
        <v>0</v>
      </c>
      <c r="K792">
        <v>0</v>
      </c>
      <c r="L792">
        <v>0</v>
      </c>
      <c r="M792">
        <f t="shared" si="60"/>
        <v>10.56306616171984</v>
      </c>
      <c r="N792">
        <f t="shared" si="61"/>
        <v>12.626065920398011</v>
      </c>
      <c r="O792">
        <f t="shared" si="62"/>
        <v>-1.2686567164179108</v>
      </c>
      <c r="P792">
        <f t="shared" si="63"/>
        <v>1.6094898641122752</v>
      </c>
      <c r="Q792">
        <f t="shared" si="64"/>
        <v>-1.6018143331848225E-2</v>
      </c>
    </row>
    <row r="793" spans="1:17">
      <c r="A793" s="2">
        <v>11413.530402536702</v>
      </c>
      <c r="B793">
        <v>32619</v>
      </c>
      <c r="C793" t="s">
        <v>12</v>
      </c>
      <c r="D793" t="s">
        <v>41</v>
      </c>
      <c r="E793" t="s">
        <v>17</v>
      </c>
      <c r="F793" t="s">
        <v>14</v>
      </c>
      <c r="G793">
        <v>4</v>
      </c>
      <c r="H793">
        <v>2.2000000000000002</v>
      </c>
      <c r="I793">
        <v>4</v>
      </c>
      <c r="J793">
        <v>1</v>
      </c>
      <c r="K793">
        <v>0</v>
      </c>
      <c r="L793">
        <v>1</v>
      </c>
      <c r="M793">
        <f t="shared" si="60"/>
        <v>11.413530402536702</v>
      </c>
      <c r="N793">
        <f t="shared" si="61"/>
        <v>12.78706592039801</v>
      </c>
      <c r="O793">
        <f t="shared" si="62"/>
        <v>-1.2686567164179108</v>
      </c>
      <c r="P793">
        <f t="shared" si="63"/>
        <v>1.6094898641122752</v>
      </c>
      <c r="Q793">
        <f t="shared" si="64"/>
        <v>-1.6222397063191511E-2</v>
      </c>
    </row>
    <row r="794" spans="1:17">
      <c r="A794" s="2">
        <v>11504.824549721898</v>
      </c>
      <c r="B794">
        <v>33962</v>
      </c>
      <c r="C794" t="s">
        <v>12</v>
      </c>
      <c r="D794" t="s">
        <v>41</v>
      </c>
      <c r="E794" t="s">
        <v>17</v>
      </c>
      <c r="F794" t="s">
        <v>14</v>
      </c>
      <c r="G794">
        <v>4</v>
      </c>
      <c r="H794">
        <v>2.2000000000000002</v>
      </c>
      <c r="I794">
        <v>4</v>
      </c>
      <c r="J794">
        <v>0</v>
      </c>
      <c r="K794">
        <v>0</v>
      </c>
      <c r="L794">
        <v>0</v>
      </c>
      <c r="M794">
        <f t="shared" si="60"/>
        <v>11.504824549721897</v>
      </c>
      <c r="N794">
        <f t="shared" si="61"/>
        <v>14.13006592039801</v>
      </c>
      <c r="O794">
        <f t="shared" si="62"/>
        <v>-1.2686567164179108</v>
      </c>
      <c r="P794">
        <f t="shared" si="63"/>
        <v>1.6094898641122752</v>
      </c>
      <c r="Q794">
        <f t="shared" si="64"/>
        <v>-1.7926203033340766E-2</v>
      </c>
    </row>
    <row r="795" spans="1:17">
      <c r="A795" s="2">
        <v>11521.525888141388</v>
      </c>
      <c r="B795">
        <v>34998</v>
      </c>
      <c r="C795" t="s">
        <v>12</v>
      </c>
      <c r="D795" t="s">
        <v>41</v>
      </c>
      <c r="E795" t="s">
        <v>17</v>
      </c>
      <c r="F795" t="s">
        <v>14</v>
      </c>
      <c r="G795">
        <v>4</v>
      </c>
      <c r="H795">
        <v>2.2000000000000002</v>
      </c>
      <c r="I795">
        <v>4</v>
      </c>
      <c r="J795">
        <v>0</v>
      </c>
      <c r="K795">
        <v>1</v>
      </c>
      <c r="L795">
        <v>1</v>
      </c>
      <c r="M795">
        <f t="shared" si="60"/>
        <v>11.521525888141388</v>
      </c>
      <c r="N795">
        <f t="shared" si="61"/>
        <v>15.16606592039801</v>
      </c>
      <c r="O795">
        <f t="shared" si="62"/>
        <v>-1.2686567164179108</v>
      </c>
      <c r="P795">
        <f t="shared" si="63"/>
        <v>1.6094898641122752</v>
      </c>
      <c r="Q795">
        <f t="shared" si="64"/>
        <v>-1.9240531391549718E-2</v>
      </c>
    </row>
    <row r="796" spans="1:17">
      <c r="A796" s="2">
        <v>18173.978083953833</v>
      </c>
      <c r="B796">
        <v>5826</v>
      </c>
      <c r="C796" t="s">
        <v>12</v>
      </c>
      <c r="D796" t="s">
        <v>71</v>
      </c>
      <c r="E796" t="s">
        <v>72</v>
      </c>
      <c r="F796" t="s">
        <v>14</v>
      </c>
      <c r="G796">
        <v>6</v>
      </c>
      <c r="H796">
        <v>3</v>
      </c>
      <c r="I796">
        <v>4</v>
      </c>
      <c r="J796">
        <v>1</v>
      </c>
      <c r="K796">
        <v>1</v>
      </c>
      <c r="L796">
        <v>1</v>
      </c>
      <c r="M796">
        <f t="shared" si="60"/>
        <v>18.173978083953834</v>
      </c>
      <c r="N796">
        <f t="shared" si="61"/>
        <v>-14.005934079601989</v>
      </c>
      <c r="O796">
        <f t="shared" si="62"/>
        <v>0.73134328358208922</v>
      </c>
      <c r="P796">
        <f t="shared" si="63"/>
        <v>0.53486299844063212</v>
      </c>
      <c r="Q796">
        <f t="shared" si="64"/>
        <v>-1.0243145819410404E-2</v>
      </c>
    </row>
    <row r="797" spans="1:17">
      <c r="A797" s="2">
        <v>18490.98302887347</v>
      </c>
      <c r="B797">
        <v>7755</v>
      </c>
      <c r="C797" t="s">
        <v>12</v>
      </c>
      <c r="D797" t="s">
        <v>71</v>
      </c>
      <c r="E797" t="s">
        <v>72</v>
      </c>
      <c r="F797" t="s">
        <v>14</v>
      </c>
      <c r="G797">
        <v>6</v>
      </c>
      <c r="H797">
        <v>3</v>
      </c>
      <c r="I797">
        <v>4</v>
      </c>
      <c r="J797">
        <v>1</v>
      </c>
      <c r="K797">
        <v>1</v>
      </c>
      <c r="L797">
        <v>1</v>
      </c>
      <c r="M797">
        <f t="shared" si="60"/>
        <v>18.490983028873469</v>
      </c>
      <c r="N797">
        <f t="shared" si="61"/>
        <v>-12.07693407960199</v>
      </c>
      <c r="O797">
        <f t="shared" si="62"/>
        <v>0.73134328358208922</v>
      </c>
      <c r="P797">
        <f t="shared" si="63"/>
        <v>0.53486299844063212</v>
      </c>
      <c r="Q797">
        <f t="shared" si="64"/>
        <v>-8.832384625380555E-3</v>
      </c>
    </row>
    <row r="798" spans="1:17">
      <c r="A798" s="2">
        <v>17322.078404288273</v>
      </c>
      <c r="B798">
        <v>10102</v>
      </c>
      <c r="C798" t="s">
        <v>12</v>
      </c>
      <c r="D798" t="s">
        <v>71</v>
      </c>
      <c r="E798" t="s">
        <v>72</v>
      </c>
      <c r="F798" t="s">
        <v>14</v>
      </c>
      <c r="G798">
        <v>6</v>
      </c>
      <c r="H798">
        <v>3</v>
      </c>
      <c r="I798">
        <v>4</v>
      </c>
      <c r="J798">
        <v>1</v>
      </c>
      <c r="K798">
        <v>0</v>
      </c>
      <c r="L798">
        <v>1</v>
      </c>
      <c r="M798">
        <f t="shared" si="60"/>
        <v>17.322078404288273</v>
      </c>
      <c r="N798">
        <f t="shared" si="61"/>
        <v>-9.7299340796019891</v>
      </c>
      <c r="O798">
        <f t="shared" si="62"/>
        <v>0.73134328358208922</v>
      </c>
      <c r="P798">
        <f t="shared" si="63"/>
        <v>0.53486299844063212</v>
      </c>
      <c r="Q798">
        <f t="shared" si="64"/>
        <v>-7.1159219388133915E-3</v>
      </c>
    </row>
    <row r="799" spans="1:17">
      <c r="A799" s="2">
        <v>17978.356997779531</v>
      </c>
      <c r="B799">
        <v>10986</v>
      </c>
      <c r="C799" t="s">
        <v>12</v>
      </c>
      <c r="D799" t="s">
        <v>71</v>
      </c>
      <c r="E799" t="s">
        <v>72</v>
      </c>
      <c r="F799" t="s">
        <v>14</v>
      </c>
      <c r="G799">
        <v>6</v>
      </c>
      <c r="H799">
        <v>3</v>
      </c>
      <c r="I799">
        <v>4</v>
      </c>
      <c r="J799">
        <v>1</v>
      </c>
      <c r="K799">
        <v>0</v>
      </c>
      <c r="L799">
        <v>0</v>
      </c>
      <c r="M799">
        <f t="shared" si="60"/>
        <v>17.978356997779532</v>
      </c>
      <c r="N799">
        <f t="shared" si="61"/>
        <v>-8.8459340796019905</v>
      </c>
      <c r="O799">
        <f t="shared" si="62"/>
        <v>0.73134328358208922</v>
      </c>
      <c r="P799">
        <f t="shared" si="63"/>
        <v>0.53486299844063212</v>
      </c>
      <c r="Q799">
        <f t="shared" si="64"/>
        <v>-6.4694144761268252E-3</v>
      </c>
    </row>
    <row r="800" spans="1:17">
      <c r="A800" s="2">
        <v>16425.174796018582</v>
      </c>
      <c r="B800">
        <v>14242</v>
      </c>
      <c r="C800" t="s">
        <v>12</v>
      </c>
      <c r="D800" t="s">
        <v>71</v>
      </c>
      <c r="E800" t="s">
        <v>72</v>
      </c>
      <c r="F800" t="s">
        <v>14</v>
      </c>
      <c r="G800">
        <v>6</v>
      </c>
      <c r="H800">
        <v>3</v>
      </c>
      <c r="I800">
        <v>4</v>
      </c>
      <c r="J800">
        <v>1</v>
      </c>
      <c r="K800">
        <v>0</v>
      </c>
      <c r="L800">
        <v>0</v>
      </c>
      <c r="M800">
        <f t="shared" si="60"/>
        <v>16.425174796018581</v>
      </c>
      <c r="N800">
        <f t="shared" si="61"/>
        <v>-5.5899340796019894</v>
      </c>
      <c r="O800">
        <f t="shared" si="62"/>
        <v>0.73134328358208922</v>
      </c>
      <c r="P800">
        <f t="shared" si="63"/>
        <v>0.53486299844063212</v>
      </c>
      <c r="Q800">
        <f t="shared" si="64"/>
        <v>-4.0881607447835425E-3</v>
      </c>
    </row>
    <row r="801" spans="1:17">
      <c r="A801" s="2">
        <v>16507.070267488147</v>
      </c>
      <c r="B801">
        <v>16229</v>
      </c>
      <c r="C801" t="s">
        <v>12</v>
      </c>
      <c r="D801" t="s">
        <v>71</v>
      </c>
      <c r="E801" t="s">
        <v>72</v>
      </c>
      <c r="F801" t="s">
        <v>14</v>
      </c>
      <c r="G801">
        <v>6</v>
      </c>
      <c r="H801">
        <v>3</v>
      </c>
      <c r="I801">
        <v>4</v>
      </c>
      <c r="J801">
        <v>1</v>
      </c>
      <c r="K801">
        <v>0</v>
      </c>
      <c r="L801">
        <v>0</v>
      </c>
      <c r="M801">
        <f t="shared" si="60"/>
        <v>16.507070267488146</v>
      </c>
      <c r="N801">
        <f t="shared" si="61"/>
        <v>-3.6029340796019897</v>
      </c>
      <c r="O801">
        <f t="shared" si="62"/>
        <v>0.73134328358208922</v>
      </c>
      <c r="P801">
        <f t="shared" si="63"/>
        <v>0.53486299844063212</v>
      </c>
      <c r="Q801">
        <f t="shared" si="64"/>
        <v>-2.6349816403059318E-3</v>
      </c>
    </row>
    <row r="802" spans="1:17">
      <c r="A802" s="2">
        <v>16175.957604208881</v>
      </c>
      <c r="B802">
        <v>19095</v>
      </c>
      <c r="C802" t="s">
        <v>12</v>
      </c>
      <c r="D802" t="s">
        <v>71</v>
      </c>
      <c r="E802" t="s">
        <v>72</v>
      </c>
      <c r="F802" t="s">
        <v>14</v>
      </c>
      <c r="G802">
        <v>6</v>
      </c>
      <c r="H802">
        <v>3</v>
      </c>
      <c r="I802">
        <v>4</v>
      </c>
      <c r="J802">
        <v>1</v>
      </c>
      <c r="K802">
        <v>1</v>
      </c>
      <c r="L802">
        <v>0</v>
      </c>
      <c r="M802">
        <f t="shared" si="60"/>
        <v>16.175957604208882</v>
      </c>
      <c r="N802">
        <f t="shared" si="61"/>
        <v>-0.73693407960198964</v>
      </c>
      <c r="O802">
        <f t="shared" si="62"/>
        <v>0.73134328358208922</v>
      </c>
      <c r="P802">
        <f t="shared" si="63"/>
        <v>0.53486299844063212</v>
      </c>
      <c r="Q802">
        <f t="shared" si="64"/>
        <v>-5.3895178955966382E-4</v>
      </c>
    </row>
    <row r="803" spans="1:17">
      <c r="A803" s="2">
        <v>15731.132896854604</v>
      </c>
      <c r="B803">
        <v>20484</v>
      </c>
      <c r="C803" t="s">
        <v>12</v>
      </c>
      <c r="D803" t="s">
        <v>71</v>
      </c>
      <c r="E803" t="s">
        <v>72</v>
      </c>
      <c r="F803" t="s">
        <v>14</v>
      </c>
      <c r="G803">
        <v>6</v>
      </c>
      <c r="H803">
        <v>3</v>
      </c>
      <c r="I803">
        <v>4</v>
      </c>
      <c r="J803">
        <v>1</v>
      </c>
      <c r="K803">
        <v>1</v>
      </c>
      <c r="L803">
        <v>0</v>
      </c>
      <c r="M803">
        <f t="shared" si="60"/>
        <v>15.731132896854604</v>
      </c>
      <c r="N803">
        <f t="shared" si="61"/>
        <v>0.65206592039801037</v>
      </c>
      <c r="O803">
        <f t="shared" si="62"/>
        <v>0.73134328358208922</v>
      </c>
      <c r="P803">
        <f t="shared" si="63"/>
        <v>0.53486299844063212</v>
      </c>
      <c r="Q803">
        <f t="shared" si="64"/>
        <v>4.7688403133585813E-4</v>
      </c>
    </row>
    <row r="804" spans="1:17">
      <c r="A804" s="2">
        <v>15118.893228340059</v>
      </c>
      <c r="B804">
        <v>25979</v>
      </c>
      <c r="C804" t="s">
        <v>12</v>
      </c>
      <c r="D804" t="s">
        <v>71</v>
      </c>
      <c r="E804" t="s">
        <v>72</v>
      </c>
      <c r="F804" t="s">
        <v>14</v>
      </c>
      <c r="G804">
        <v>6</v>
      </c>
      <c r="H804">
        <v>3</v>
      </c>
      <c r="I804">
        <v>4</v>
      </c>
      <c r="J804">
        <v>1</v>
      </c>
      <c r="K804">
        <v>1</v>
      </c>
      <c r="L804">
        <v>0</v>
      </c>
      <c r="M804">
        <f t="shared" si="60"/>
        <v>15.11889322834006</v>
      </c>
      <c r="N804">
        <f t="shared" si="61"/>
        <v>6.1470659203980107</v>
      </c>
      <c r="O804">
        <f t="shared" si="62"/>
        <v>0.73134328358208922</v>
      </c>
      <c r="P804">
        <f t="shared" si="63"/>
        <v>0.53486299844063212</v>
      </c>
      <c r="Q804">
        <f t="shared" si="64"/>
        <v>4.4956153746194384E-3</v>
      </c>
    </row>
    <row r="805" spans="1:17">
      <c r="A805" s="2">
        <v>13585.636802173136</v>
      </c>
      <c r="B805">
        <v>35662</v>
      </c>
      <c r="C805" t="s">
        <v>12</v>
      </c>
      <c r="D805" t="s">
        <v>71</v>
      </c>
      <c r="E805" t="s">
        <v>72</v>
      </c>
      <c r="F805" t="s">
        <v>14</v>
      </c>
      <c r="G805">
        <v>6</v>
      </c>
      <c r="H805">
        <v>3</v>
      </c>
      <c r="I805">
        <v>4</v>
      </c>
      <c r="J805">
        <v>1</v>
      </c>
      <c r="K805">
        <v>0</v>
      </c>
      <c r="L805">
        <v>0</v>
      </c>
      <c r="M805">
        <f t="shared" si="60"/>
        <v>13.585636802173136</v>
      </c>
      <c r="N805">
        <f t="shared" si="61"/>
        <v>15.83006592039801</v>
      </c>
      <c r="O805">
        <f t="shared" si="62"/>
        <v>0.73134328358208922</v>
      </c>
      <c r="P805">
        <f t="shared" si="63"/>
        <v>0.53486299844063212</v>
      </c>
      <c r="Q805">
        <f>N805*O805/1000</f>
        <v>1.1577212389544808E-2</v>
      </c>
    </row>
  </sheetData>
  <phoneticPr fontId="1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Cars Data</vt:lpstr>
    </vt:vector>
  </TitlesOfParts>
  <Company>Grinnell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KUIPER</dc:creator>
  <cp:lastModifiedBy>smita</cp:lastModifiedBy>
  <dcterms:created xsi:type="dcterms:W3CDTF">2008-01-01T23:30:10Z</dcterms:created>
  <dcterms:modified xsi:type="dcterms:W3CDTF">2013-02-13T17:31:59Z</dcterms:modified>
</cp:coreProperties>
</file>