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<sst xmlns="http://schemas.openxmlformats.org/spreadsheetml/2006/main" count="12" uniqueCount="12">
  <si>
    <t>Cost of Training (Per Person) *</t>
  </si>
  <si>
    <t>Coaching Support, Software &amp; Admin (Per Person)</t>
  </si>
  <si>
    <t>Average Net Value of Projects **</t>
  </si>
  <si>
    <t>Rate of Year 1 Project Completion</t>
  </si>
  <si>
    <t>First Year ROI</t>
  </si>
  <si>
    <t>Rate of Ongoing Project Completion (Years 2-5)</t>
  </si>
  <si>
    <t xml:space="preserve">5 Year ROI </t>
  </si>
  <si>
    <t>Cost of Capital</t>
  </si>
  <si>
    <t>*</t>
  </si>
  <si>
    <t>Typical cost for green belt blended training, including simulation workshop and coaching</t>
  </si>
  <si>
    <t>**</t>
  </si>
  <si>
    <t>Net value includes cost of the labor for those working on the projects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</si>
</sst>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"/>
  </numFmts>
  <fonts count="2">
    <font>
      <sz val="10.0"/>
      <color rgb="FF000000"/>
      <name val="Arial"/>
      <scheme val="minor"/>
    </font>
    <font>
      <color theme="1"/>
      <name val="Arial"/>
      <scheme val="minor"/>
    </font>
  </fonts>
  <fills count="3">
    <fill>
      <patternFill patternType="none"/>
    </fill>
    <fill>
      <patternFill patternType="lightGray"/>
    </fill>
    <fill>
      <patternFill patternType="solid">
        <fgColor rgb="FFFFF2CC"/>
        <bgColor rgb="FFFFF2CC"/>
      </patternFill>
    </fill>
  </fills>
  <borders count="2">
    <border/>
    <border>
      <bottom style="thin">
        <color rgb="FF000000"/>
      </bottom>
    </border>
  </borders>
  <cellStyleXfs count="1">
    <xf borderId="0" fillId="0" fontId="0" numFmtId="0" applyAlignment="1" applyFont="1"/>
  </cellStyleXfs>
  <cellXfs count="1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 shrinkToFit="0" wrapText="1"/>
    </xf>
    <xf borderId="1" fillId="0" fontId="1" numFmtId="0" xfId="0" applyAlignment="1" applyBorder="1" applyFont="1">
      <alignment horizontal="center" readingOrder="0" shrinkToFit="0" wrapText="1"/>
    </xf>
    <xf borderId="0" fillId="0" fontId="1" numFmtId="0" xfId="0" applyAlignment="1" applyFont="1">
      <alignment shrinkToFit="0" wrapText="1"/>
    </xf>
    <xf borderId="0" fillId="0" fontId="1" numFmtId="164" xfId="0" applyAlignment="1" applyFont="1" applyNumberFormat="1">
      <alignment horizontal="center" readingOrder="0"/>
    </xf>
    <xf borderId="0" fillId="2" fontId="1" numFmtId="164" xfId="0" applyAlignment="1" applyFill="1" applyFont="1" applyNumberFormat="1">
      <alignment horizontal="center" readingOrder="0"/>
    </xf>
    <xf borderId="0" fillId="2" fontId="1" numFmtId="9" xfId="0" applyAlignment="1" applyFont="1" applyNumberFormat="1">
      <alignment horizontal="center" readingOrder="0"/>
    </xf>
    <xf borderId="0" fillId="0" fontId="1" numFmtId="9" xfId="0" applyAlignment="1" applyFont="1" applyNumberFormat="1">
      <alignment horizontal="center"/>
    </xf>
    <xf borderId="0" fillId="0" fontId="1" numFmtId="10" xfId="0" applyFont="1" applyNumberFormat="1"/>
    <xf borderId="0" fillId="0" fontId="1" numFmtId="164" xfId="0" applyFont="1" applyNumberFormat="1"/>
    <xf borderId="0" fillId="0" fontId="1" numFmtId="0" xfId="0" applyAlignment="1" applyFont="1">
      <alignment horizontal="right" readingOrder="0"/>
    </xf>
    <xf borderId="0" fillId="0" fontId="1" numFmtId="0" xfId="0" applyAlignment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2.5"/>
    <col customWidth="1" min="2" max="2" width="15.75"/>
    <col customWidth="1" min="3" max="3" width="15.38"/>
    <col customWidth="1" min="4" max="4" width="15.0"/>
    <col customWidth="1" min="5" max="5" width="15.38"/>
    <col customWidth="1" min="6" max="6" width="14.25"/>
    <col customWidth="1" min="7" max="7" width="16.63"/>
    <col customWidth="1" min="8" max="8" width="13.25"/>
  </cols>
  <sheetData>
    <row r="3">
      <c r="A3" s="1"/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5">
      <c r="A5" s="4"/>
      <c r="B5" s="5">
        <v>4250.0</v>
      </c>
      <c r="C5" s="5">
        <v>10000.0</v>
      </c>
      <c r="D5" s="5">
        <v>75000.0</v>
      </c>
      <c r="E5" s="6">
        <v>0.7</v>
      </c>
      <c r="F5" s="7">
        <f>(D5*E5)/(B5+C5)</f>
        <v>3.684210526</v>
      </c>
      <c r="G5" s="6">
        <v>0.2</v>
      </c>
      <c r="H5" s="7">
        <f>F5+(((D5*G5-C5*G5)/(1+C7)^2)+((D5*G5-C5*G5)/(1+C7)^3)+((D5*G5-C5*G5)/(1+C7)^4)+((D5*G5-C5*G5)/(1+C7)^5))/B5</f>
        <v>12.49880963</v>
      </c>
      <c r="I5" s="8"/>
      <c r="J5" s="8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</row>
    <row r="7">
      <c r="A7" s="10"/>
      <c r="B7" s="10" t="s">
        <v>7</v>
      </c>
      <c r="C7" s="6">
        <v>0.1</v>
      </c>
    </row>
    <row r="9">
      <c r="B9" s="10" t="s">
        <v>8</v>
      </c>
      <c r="C9" s="11" t="s">
        <v>9</v>
      </c>
    </row>
    <row r="10">
      <c r="B10" s="10" t="s">
        <v>10</v>
      </c>
      <c r="C10" s="11" t="s">
        <v>11</v>
      </c>
    </row>
  </sheetData>
  <drawing r:id="rId1"/>
</worksheet>
</file>